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-2003\rete\ingegneri\Ema\Calcoli\prove Maple\"/>
    </mc:Choice>
  </mc:AlternateContent>
  <bookViews>
    <workbookView xWindow="0" yWindow="0" windowWidth="28800" windowHeight="12645"/>
  </bookViews>
  <sheets>
    <sheet name="Foglio1" sheetId="1" r:id="rId1"/>
  </sheets>
  <externalReferences>
    <externalReference r:id="rId2"/>
  </externalReferences>
  <calcPr calcId="152511" iterate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B35" i="1"/>
  <c r="B33" i="1"/>
  <c r="B28" i="1"/>
  <c r="B25" i="1"/>
  <c r="B27" i="1"/>
  <c r="B24" i="1"/>
  <c r="C16" i="1"/>
  <c r="C15" i="1"/>
  <c r="B8" i="1"/>
  <c r="B6" i="1"/>
  <c r="B7" i="1"/>
  <c r="B56" i="1"/>
  <c r="E6" i="1"/>
  <c r="B54" i="1"/>
  <c r="B31" i="1"/>
  <c r="H6" i="1"/>
  <c r="E7" i="1"/>
  <c r="N5" i="1"/>
  <c r="B9" i="1"/>
  <c r="H7" i="1"/>
  <c r="B18" i="1" l="1"/>
  <c r="B22" i="1"/>
  <c r="B20" i="1"/>
  <c r="B21" i="1"/>
  <c r="N6" i="1"/>
  <c r="B19" i="1"/>
  <c r="B48" i="1"/>
  <c r="B49" i="1"/>
</calcChain>
</file>

<file path=xl/sharedStrings.xml><?xml version="1.0" encoding="utf-8"?>
<sst xmlns="http://schemas.openxmlformats.org/spreadsheetml/2006/main" count="35" uniqueCount="35">
  <si>
    <t>v*</t>
  </si>
  <si>
    <t>Xa</t>
  </si>
  <si>
    <t>ψ1(Xa)</t>
  </si>
  <si>
    <t>ψ2(Xa)</t>
  </si>
  <si>
    <t>bei</t>
  </si>
  <si>
    <t>ber</t>
  </si>
  <si>
    <t>bei'</t>
  </si>
  <si>
    <t>ber'</t>
  </si>
  <si>
    <t>Za</t>
  </si>
  <si>
    <t>Zd</t>
  </si>
  <si>
    <t>Zv</t>
  </si>
  <si>
    <t>Zw</t>
  </si>
  <si>
    <t>Zm</t>
  </si>
  <si>
    <t>da</t>
  </si>
  <si>
    <t>a</t>
  </si>
  <si>
    <t>passo</t>
  </si>
  <si>
    <t>seq</t>
  </si>
  <si>
    <t>ψ1(x)</t>
  </si>
  <si>
    <t>ψ2(x)</t>
  </si>
  <si>
    <t>valuto ψ1(x) in A</t>
  </si>
  <si>
    <t>valuto ψ2(x) in A</t>
  </si>
  <si>
    <t>Qm</t>
  </si>
  <si>
    <t>Qv</t>
  </si>
  <si>
    <t>Fm</t>
  </si>
  <si>
    <t>Q3</t>
  </si>
  <si>
    <t>UHX-13.2</t>
  </si>
  <si>
    <t>Zd(x)</t>
  </si>
  <si>
    <t>Zw(x)</t>
  </si>
  <si>
    <t>Pe1</t>
  </si>
  <si>
    <t>Pe=0</t>
  </si>
  <si>
    <t>Pe&lt;,&gt;0</t>
  </si>
  <si>
    <t>Qm(x)</t>
  </si>
  <si>
    <t>Qv(x)</t>
  </si>
  <si>
    <t>Fm(x)</t>
  </si>
  <si>
    <t>Fm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</si>
</sst>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Maple%202016\Excel\WMIMPLEX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maple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topLeftCell="A7" zoomScaleNormal="100" workbookViewId="0">
      <selection activeCell="B36" sqref="B36"/>
    </sheetView>
  </sheetViews>
  <sheetFormatPr defaultRowHeight="15" x14ac:dyDescent="0.25"/>
  <sheetData>
    <row r="1" spans="1:14" x14ac:dyDescent="0.25">
      <c r="A1" s="1" t="s">
        <v>0</v>
      </c>
      <c r="B1" s="1">
        <v>0.31830000000000003</v>
      </c>
    </row>
    <row r="2" spans="1:14" x14ac:dyDescent="0.25">
      <c r="A2" s="1" t="s">
        <v>1</v>
      </c>
      <c r="B2" s="1">
        <v>1.84</v>
      </c>
      <c r="M2" s="6" t="s">
        <v>13</v>
      </c>
      <c r="N2">
        <v>1E-3</v>
      </c>
    </row>
    <row r="3" spans="1:14" x14ac:dyDescent="0.25">
      <c r="A3" t="s">
        <v>24</v>
      </c>
      <c r="B3">
        <v>7.3300000000000004E-2</v>
      </c>
      <c r="M3" s="6" t="s">
        <v>14</v>
      </c>
      <c r="N3">
        <f>B2</f>
        <v>1.84</v>
      </c>
    </row>
    <row r="4" spans="1:14" x14ac:dyDescent="0.25">
      <c r="M4" s="6" t="s">
        <v>15</v>
      </c>
      <c r="N4">
        <v>1E-3</v>
      </c>
    </row>
    <row r="5" spans="1:14" x14ac:dyDescent="0.25">
      <c r="M5" s="6" t="s">
        <v>16</v>
      </c>
      <c r="N5" t="str">
        <f>[1]!maple("seq(i,i=&amp;1..&amp;2,&amp;3)",N2,N3,N4)</f>
        <v>.1e-2, .2e-2, .3e-2, .4e-2, .5e-2, .6e-2, .7e-2, .8e-2, .9e-2, .10e-1, .11e-1, .12e-1, .13e-1, .14e-1, .15e-1, .16e-1, .17e-1, .18e-1, .19e-1, .20e-1, .21e-1, .22e-1, .23e-1, .24e-1, .25e-1, .26e-1, .27e-1, .28e-1, .29e-1, .30e-1, .31e-1, .32e-1, .33e-1, .34e-1, .35e-1, .36e-1, .37e-1, .38e-1, .39e-1, .40e-1, .41e-1, .42e-1, .43e-1, .44e-1, .45e-1, .46e-1, .47e-1, .48e-1, .49e-1, .50e-1, .51e-1, .52e-1, .53e-1, .54e-1, .55e-1, .56e-1, .57e-1, .58e-1, .59e-1, .60e-1, .61e-1, .62e-1, .63e-1, .64e-1, .65e-1, .66e-1, .67e-1, .68e-1, .69e-1, .70e-1, .71e-1, .72e-1, .73e-1, .74e-1, .75e-1, .76e-1, .77e-1, .78e-1, .79e-1, .80e-1, .81e-1, .82e-1, .83e-1, .84e-1, .85e-1, .86e-1, .87e-1, .88e-1, .89e-1, .90e-1, .91e-1, .92e-1, .93e-1, .94e-1, .95e-1, .96e-1, .97e-1, .98e-1, .99e-1, .100, .101, .102, .103, .104, .105, .106, .107, .108, .109, .110, .111, .112, .113, .114, .115, .116, .117, .118, .119, .120, .121, .122, .123, .124, .125, .126, .127, .128, .129, .130, .131, .132, .133, .134, .135, .136, .137, .138, .139, .140, .141, .142, .143, .144, .145, .146, .147, .148, .149, .150, .151, .152, .153, .154, .155, .156, .157, .158, .159, .160, .161, .162, .163, .164, .165, .166, .167, .168, .169, .170, .171, .172, .173, .174, .175, .176, .177, .178, .179, .180, .181, .182, .183, .184, .185, .186, .187, .188, .189, .190, .191, .192, .193, .194, .195, .196, .197, .198, .199, .200, .201, .202, .203, .204, .205, .206, .207, .208, .209, .210, .211, .212, .213, .214, .215, .216, .217, .218, .219, .220, .221, .222, .223, .224, .225, .226, .227, .228, .229, .230, .231, .232, .233, .234, .235, .236, .237, .238, .239, .240, .241, .242, .243, .244, .245, .246, .247, .248, .249, .250, .251, .252, .253, .254, .255, .256, .257, .258, .259, .260, .261, .262, .263, .264, .265, .266, .267, .268, .269, .270, .271, .272, .273, .274, .275, .276, .277, .278, .279, .280, .281, .282, .283, .284, .285, .286, .287, .288, .289, .290, .291, .292, .293, .294, .295, .296, .297, .298, .299, .300, .301, .302, .303, .304, .305, .306, .307, .308, .309, .310, .311, .312, .313, .314, .315, .316, .317, .318, .319, .320, .321, .322, .323, .324, .325, .326, .327, .328, .329, .330, .331, .332, .333, .334, .335, .336, .337, .338, .339, .340, .341, .342, .343, .344, .345, .346, .347, .348, .349, .350, .351, .352, .353, .354, .355, .356, .357, .358, .359, .360, .361, .362, .363, .364, .365, .366, .367, .368, .369, .370, .371, .372, .373, .374, .375, .376, .377, .378, .379, .380, .381, .382, .383, .384, .385, .386, .387, .388, .389, .390, .391, .392, .393, .394, .395, .396, .397, .398, .399, .400, .401, .402, .403, .404, .405, .406, .407, .408, .409, .410, .411, .412, .413, .414, .415, .416, .417, .418, .419, .420, .421, .422, .423, .424, .425, .426, .427, .428, .429, .430, .431, .432, .433, .434, .435, .436, .437, .438, .439, .440, .441, .442, .443, .444, .445, .446, .447, .448, .449, .450, .451, .452, .453, .454, .455, .456, .457, .458, .459, .460, .461, .462, .463, .464, .465, .466, .467, .468, .469, .470, .471, .472, .473, .474, .475, .476, .477, .478, .479, .480, .481, .482, .483, .484, .485, .486, .487, .488, .489, .490, .491, .492, .493, .494, .495, .496, .497, .498, .499, .500, .501, .502, .503, .504, .505, .506, .507, .508, .509, .510, .511, .512, .513, .514, .515, .516, .517, .518, .519, .520, .521, .522, .523, .524, .525, .526, .527, .528, .529, .530, .531, .532, .533, .534, .535, .536, .537, .538, .539, .540, .541, .542, .543, .544, .545, .546, .547, .548, .549, .550, .551, .552, .553, .554, .555, .556, .557, .558, .559, .560, .561, .562, .563, .564, .565, .566, .567, .568, .569, .570, .571, .572, .573, .574, .575, .576, .577, .578, .579, .580, .581, .582, .583, .584, .585, .586, .587, .588, .589, .590, .591, .592, .593, .594, .595, .596, .597, .598, .599, .600, .601, .602, .603, .604, .605, .606, .607, .608, .609, .610, .611, .612, .613, .614, .615, .616, .617, .618, .619, .620, .621, .622, .623, .624, .625, .626, .627, .628, .629, .630, .631, .632, .633, .634, .635, .636, .637, .638, .639, .640, .641, .642, .643, .644, .645, .646, .647, .648, .649, .650, .651, .652, .653, .654, .655, .656, .657, .658, .659, .660, .661, .662, .663, .664, .665, .666, .667, .668, .669, .670, .671, .672, .673, .674, .675, .676, .677, .678, .679, .680, .681, .682, .683, .684, .685, .686, .687, .688, .689, .690, .691, .692, .693, .694, .695, .696, .697, .698, .699, .700, .701, .702, .703, .704, .705, .706, .707, .708, .709, .710, .711, .712, .713, .714, .715, .716, .717, .718, .719, .720, .721, .722, .723, .724, .725, .726, .727, .728, .729, .730, .731, .732, .733, .734, .735, .736, .737, .738, .739, .740, .741, .742, .743, .744, .745, .746, .747, .748, .749, .750, .751, .752, .753, .754, .755, .756, .757, .758, .759, .760, .761, .762, .763, .764, .765, .766, .767, .768, .769, .770, .771, .772, .773, .774, .775, .776, .777, .778, .779, .780, .781, .782, .783, .784, .785, .786, .787, .788, .789, .790, .791, .792, .793, .794, .795, .796, .797, .798, .799, .800, .801, .802, .803, .804, .805, .806, .807, .808, .809, .810, .811, .812, .813, .814, .815, .816, .817, .818, .819, .820, .821, .822, .823, .824, .825, .826, .827, .828, .829, .830, .831, .832, .833, .834, .835, .836, .837, .838, .839, .840, .841, .842, .843, .844, .845, .846, .847, .848, .849, .850, .851, .852, .853, .854, .855, .856, .857, .858, .859, .860, .861, .862, .863, .864, .865, .866, .867, .868, .869, .870, .871, .872, .873, .874, .875, .876, .877, .878, .879, .880, .881, .882, .883, .884, .885, .886, .887, .888, .889, .890, .891, .892, .893, .894, .895, .896, .897, .898, .899, .900, .901, .902, .903, .904, .905, .906, .907, .908, .909, .910, .911, .912, .913, .914, .915, .916, .917, .918, .919, .920, .921, .922, .923, .924, .925, .926, .927, .928, .929, .930, .931, .932, .933, .934, .935, .936, .937, .938, .939, .940, .941, .942, .943, .944, .945, .946, .947, .948, .949, .950, .951, .952, .953, .954, .955, .956, .957, .958, .959, .960, .961, .962, .963, .964, .965, .966, .967, .968, .969, .970, .971, .972, .973, .974, .975, .976, .977, .978, .979, .980, .981, .982, .983, .984, .985, .986, .987, .988, .989, .990, .991, .992, .993, .994, .995, .996, .997, .998, .999, 1.000, 1.001, 1.002, 1.003, 1.004, 1.005, 1.006, 1.007, 1.008, 1.009, 1.010, 1.011, 1.012, 1.013, 1.014, 1.015, 1.016, 1.017, 1.018, 1.019, 1.020, 1.021, 1.022, 1.023, 1.024, 1.025, 1.026, 1.027, 1.028, 1.029, 1.030, 1.031, 1.032, 1.033, 1.034, 1.035, 1.036, 1.037, 1.038, 1.039, 1.040, 1.041, 1.042, 1.043, 1.044, 1.045, 1.046, 1.047, 1.048, 1.049, 1.050, 1.051, 1.052, 1.053, 1.054, 1.055, 1.056, 1.057, 1.058, 1.059, 1.060, 1.061, 1.062, 1.063, 1.064, 1.065, 1.066, 1.067, 1.068, 1.069, 1.070, 1.071, 1.072, 1.073, 1.074, 1.075, 1.076, 1.077, 1.078, 1.079, 1.080, 1.081, 1.082, 1.083, 1.084, 1.085, 1.086, 1.087, 1.088, 1.089, 1.090, 1.091, 1.092, 1.093, 1.094, 1.095, 1.096, 1.097, 1.098, 1.099, 1.100, 1.101, 1.102, 1.103, 1.104, 1.105, 1.106, 1.107, 1.108, 1.109, 1.110, 1.111, 1.112, 1.113, 1.114, 1.115, 1.116, 1.117, 1.118, 1.119, 1.120, 1.121, 1.122, 1.123, 1.124, 1.125, 1.126, 1.127, 1.128, 1.129, 1.130, 1.131, 1.132, 1.133, 1.134, 1.135, 1.136, 1.137, 1.138, 1.139, 1.140, 1.141, 1.142, 1.143, 1.144, 1.145, 1.146, 1.147, 1.148, 1.149, 1.150, 1.151, 1.152, 1.153, 1.154, 1.155, 1.156, 1.157, 1.158, 1.159, 1.160, 1.161, 1.162, 1.163, 1.164, 1.165, 1.166, 1.167, 1.168, 1.169, 1.170, 1.171, 1.172, 1.173, 1.174, 1.175, 1.176, 1.177, 1.178, 1.179, 1.180, 1.181, 1.182, 1.183, 1.184, 1.185, 1.186, 1.187, 1.188, 1.189, 1.190, 1.191, 1.192, 1.193, 1.194, 1.195, 1.196, 1.197, 1.198, 1.199, 1.200, 1.201, 1.202, 1.203, 1.204, 1.205, 1.206, 1.207, 1.208, 1.209, 1.210, 1.211, 1.212, 1.213, 1.214, 1.215, 1.216, 1.217, 1.218, 1.219, 1.220, 1.221, 1.222, 1.223, 1.224, 1.225, 1.226, 1.227, 1.228, 1.229, 1.230, 1.231, 1.232, 1.233, 1.234, 1.235, 1.236, 1.237, 1.238, 1.239, 1.240, 1.241, 1.242, 1.243, 1.244, 1.245, 1.246, 1.247, 1.248, 1.249, 1.250, 1.251, 1.252, 1.253, 1.254, 1.255, 1.256, 1.257, 1.258, 1.259, 1.260, 1.261, 1.262, 1.263, 1.264, 1.265, 1.266, 1.267, 1.268, 1.269, 1.270, 1.271, 1.272, 1.273, 1.274, 1.275, 1.276, 1.277, 1.278, 1.279, 1.280, 1.281, 1.282, 1.283, 1.284, 1.285, 1.286, 1.287, 1.288, 1.289, 1.290, 1.291, 1.292, 1.293, 1.294, 1.295, 1.296, 1.297, 1.298, 1.299, 1.300, 1.301, 1.302, 1.303, 1.304, 1.305, 1.306, 1.307, 1.308, 1.309, 1.310, 1.311, 1.312, 1.313, 1.314, 1.315, 1.316, 1.317, 1.318, 1.319, 1.320, 1.321, 1.322, 1.323, 1.324, 1.325, 1.326, 1.327, 1.328, 1.329, 1.330, 1.331, 1.332, 1.333, 1.334, 1.335, 1.336, 1.337, 1.338, 1.339, 1.340, 1.341, 1.342, 1.343, 1.344, 1.345, 1.346, 1.347, 1.348, 1.349, 1.350, 1.351, 1.352, 1.353, 1.354, 1.355, 1.356, 1.357, 1.358, 1.359, 1.360, 1.361, 1.362, 1.363, 1.364, 1.365, 1.366, 1.367, 1.368, 1.369, 1.370, 1.371, 1.372, 1.373, 1.374, 1.375, 1.376, 1.377, 1.378, 1.379, 1.380, 1.381, 1.382, 1.383, 1.384, 1.385, 1.386, 1.387, 1.388, 1.389, 1.390, 1.391, 1.392, 1.393, 1.394, 1.395, 1.396, 1.397, 1.398, 1.399, 1.400, 1.401, 1.402, 1.403, 1.404, 1.405, 1.406, 1.407, 1.408, 1.409, 1.410, 1.411, 1.412, 1.413, 1.414, 1.415, 1.416, 1.417, 1.418, 1.419, 1.420, 1.421, 1.422, 1.423, 1.424, 1.425, 1.426, 1.427, 1.428, 1.429, 1.430, 1.431, 1.432, 1.433, 1.434, 1.435, 1.436, 1.437, 1.438, 1.439, 1.440, 1.441, 1.442, 1.443, 1.444, 1.445, 1.446, 1.447, 1.448, 1.449, 1.450, 1.451, 1.452, 1.453, 1.454, 1.455, 1.456, 1.457, 1.458, 1.459, 1.460, 1.461, 1.462, 1.463, 1.464, 1.465, 1.466, 1.467, 1.468, 1.469, 1.470, 1.471, 1.472, 1.473, 1.474, 1.475, 1.476, 1.477, 1.478, 1.479, 1.480, 1.481, 1.482, 1.483, 1.484, 1.485, 1.486, 1.487, 1.488, 1.489, 1.490, 1.491, 1.492, 1.493, 1.494, 1.495, 1.496, 1.497, 1.498, 1.499, 1.500, 1.501, 1.502, 1.503, 1.504, 1.505, 1.506, 1.507, 1.508, 1.509, 1.510, 1.511, 1.512, 1.513, 1.514, 1.515, 1.516, 1.517, 1.518, 1.519, 1.520, 1.521, 1.522, 1.523, 1.524, 1.525, 1.526, 1.527, 1.528, 1.529, 1.530, 1.531, 1.532, 1.533, 1.534, 1.535, 1.536, 1.537, 1.538, 1.539, 1.540, 1.541, 1.542, 1.543, 1.544, 1.545, 1.546, 1.547, 1.548, 1.549, 1.550, 1.551, 1.552, 1.553, 1.554, 1.555, 1.556, 1.557, 1.558, 1.559, 1.560, 1.561, 1.562, 1.563, 1.564, 1.565, 1.566, 1.567, 1.568, 1.569, 1.570, 1.571, 1.572, 1.573, 1.574, 1.575, 1.576, 1.577, 1.578, 1.579, 1.580, 1.581, 1.582, 1.583, 1.584, 1.585, 1.586, 1.587, 1.588, 1.589, 1.590, 1.591, 1.592, 1.593, 1.594, 1.595, 1.596, 1.597, 1.598, 1.599, 1.600, 1.601, 1.602, 1.603, 1.604, 1.605, 1.606, 1.607, 1.608, 1.609, 1.610, 1.611, 1.612, 1.613, 1.614, 1.615, 1.616, 1.617, 1.618, 1.619, 1.620, 1.621, 1.622, 1.623, 1.624, 1.625, 1.626, 1.627, 1.628, 1.629, 1.630, 1.631, 1.632, 1.633, 1.634, 1.635, 1.636, 1.637, 1.638, 1.639, 1.640, 1.641, 1.642, 1.643, 1.644, 1.645, 1.646, 1.647, 1.648, 1.649, 1.650, 1.651, 1.652, 1.653, 1.654, 1.655, 1.656, 1.657, 1.658, 1.659, 1.660, 1.661, 1.662, 1.663, 1.664, 1.665, 1.666, 1.667, 1.668, 1.669, 1.670, 1.671, 1.672, 1.673, 1.674, 1.675, 1.676, 1.677, 1.678, 1.679, 1.680, 1.681, 1.682, 1.683, 1.684, 1.685, 1.686, 1.687, 1.688, 1.689, 1.690, 1.691, 1.692, 1.693, 1.694, 1.695, 1.696, 1.697, 1.698, 1.699, 1.700, 1.701, 1.702, 1.703, 1.704, 1.705, 1.706, 1.707, 1.708, 1.709, 1.710, 1.711, 1.712, 1.713, 1.714, 1.715, 1.716, 1.717, 1.718, 1.719, 1.720, 1.721, 1.722, 1.723, 1.724, 1.725, 1.726, 1.727, 1.728, 1.729, 1.730, 1.731, 1.732, 1.733, 1.734, 1.735, 1.736, 1.737, 1.738, 1.739, 1.740, 1.741, 1.742, 1.743, 1.744, 1.745, 1.746, 1.747, 1.748, 1.749, 1.750, 1.751, 1.752, 1.753, 1.754, 1.755, 1.756, 1.757, 1.758, 1.759, 1.760, 1.761, 1.762, 1.763, 1.764, 1.765, 1.766, 1.767, 1.768, 1.769, 1.770, 1.771, 1.772, 1.773, 1.774, 1.775, 1.776, 1.777, 1.778, 1.779, 1.780, 1.781, 1.782, 1.783, 1.784, 1.785, 1.786, 1.787, 1.788, 1.789, 1.790, 1.791, 1.792, 1.793, 1.794, 1.795, 1.796, 1.797, 1.798, 1.799, 1.800, 1.801, 1.802, 1.803, 1.804, 1.805, 1.806, 1.807, 1.808, 1.809, 1.810, 1.811, 1.812, 1.813, 1.814, 1.815, 1.816, 1.817, 1.818, 1.819, 1.820, 1.821, 1.822, 1.823, 1.824, 1.825, 1.826, 1.827, 1.828, 1.829, 1.830, 1.831, 1.832, 1.833, 1.834, 1.835, 1.836, 1.837, 1.838, 1.839, 1.840</v>
      </c>
    </row>
    <row r="6" spans="1:14" x14ac:dyDescent="0.25">
      <c r="A6" s="2" t="s">
        <v>2</v>
      </c>
      <c r="B6">
        <f>[1]!maple("evalf(subs([x=&amp;1,v=&amp;2],KelvinBei(0,x)+((1-v)/x)*diff(KelvinBer(0,x),x)))",B2,B1)</f>
        <v>0.68677277670000003</v>
      </c>
      <c r="D6" s="3" t="s">
        <v>4</v>
      </c>
      <c r="E6">
        <f>[1]!maple("evalf(subs([x=&amp;1],KelvinBei(0,x)))",B2)</f>
        <v>0.82958695910000002</v>
      </c>
      <c r="G6" s="4" t="s">
        <v>6</v>
      </c>
      <c r="H6">
        <f>[1]!maple("evalf(subs([x=&amp;1],diff(KelvinBei(0,x),x)))",B2)</f>
        <v>0.86524039100000005</v>
      </c>
      <c r="N6" t="str">
        <f>[1]!maple("A:=&amp;1",N5)</f>
        <v>A := .1e-2, .2e-2, .3e-2, .4e-2, .5e-2, .6e-2, .7e-2, .8e-2, .9e-2, .10e-1, .11e-1, .12e-1, .13e-1, .14e-1, .15e-1, .16e-1, .17e-1, .18e-1, .19e-1, .20e-1, .21e-1, .22e-1, .23e-1, .24e-1, .25e-1, .26e-1, .27e-1, .28e-1, .29e-1, .30e-1, .31e-1, .32e-1, .33e-1, .34e-1, .35e-1, .36e-1, .37e-1, .38e-1, .39e-1, .40e-1, .41e-1, .42e-1, .43e-1, .44e-1, .45e-1, .46e-1, .47e-1, .48e-1, .49e-1, .50e-1, .51e-1, .52e-1, .53e-1, .54e-1, .55e-1, .56e-1, .57e-1, .58e-1, .59e-1, .60e-1, .61e-1, .62e-1, .63e-1, .64e-1, .65e-1, .66e-1, .67e-1, .68e-1, .69e-1, .70e-1, .71e-1, .72e-1, .73e-1, .74e-1, .75e-1, .76e-1, .77e-1, .78e-1, .79e-1, .80e-1, .81e-1, .82e-1, .83e-1, .84e-1, .85e-1, .86e-1, .87e-1, .88e-1, .89e-1, .90e-1, .91e-1, .92e-1, .93e-1, .94e-1, .95e-1, .96e-1, .97e-1, .98e-1, .99e-1, .100, .101, .102, .103, .104, .105, .106, .107, .108, .109, .110, .111, .112, .113, .114, .115, .116, .117, .118, .119, .120, .121, .122, .123, .124, .125, .126, .127, .128, .129, .130, .131, .132, .133, .134, .135, .136, .137, .138, .139, .140, .141, .142, .143, .144, .145, .146, .147, .148, .149, .150, .151, .152, .153, .154, .155, .156, .157, .158, .159, .160, .161, .162, .163, .164, .165, .166, .167, .168, .169, .170, .171, .172, .173, .174, .175, .176, .177, .178, .179, .180, .181, .182, .183, .184, .185, .186, .187, .188, .189, .190, .191, .192, .193, .194, .195, .196, .197, .198, .199, .200, .201, .202, .203, .204, .205, .206, .207, .208, .209, .210, .211, .212, .213, .214, .215, .216, .217, .218, .219, .220, .221, .222, .223, .224, .225, .226, .227, .228, .229, .230, .231, .232, .233, .234, .235, .236, .237, .238, .239, .240, .241, .242, .243, .244, .245, .246, .247, .248, .249, .250, .251, .252, .253, .254, .255, .256, .257, .258, .259, .260, .261, .262, .263, .264, .265, .266, .267, .268, .269, .270, .271, .272, .273, .274, .275, .276, .277, .278, .279, .280, .281, .282, .283, .284, .285, .286, .287, .288, .289, .290, .291, .292, .293, .294, .295, .296, .297, .298, .299, .300, .301, .302, .303, .304, .305, .306, .307, .308, .309, .310, .311, .312, .313, .314, .315, .316, .317, .318, .319, .320, .321, .322, .323, .324, .325, .326, .327, .328, .329, .330, .331, .332, .333, .334, .335, .336, .337, .338, .339, .340, .341, .342, .343, .344, .345, .346, .347, .348, .349, .350, .351, .352, .353, .354, .355, .356, .357, .358, .359, .360, .361, .362, .363, .364, .365, .366, .367, .368, .369, .370, .371, .372, .373, .374, .375, .376, .377, .378, .379, .380, .381, .382, .383, .384, .385, .386, .387, .388, .389, .390, .391, .392, .393, .394, .395, .396, .397, .398, .399, .400, .401, .402, .403, .404, .405, .406, .407, .408, .409, .410, .411, .412, .413, .414, .415, .416, .417, .418, .419, .420, .421, .422, .423, .424, .425, .426, .427, .428, .429, .430, .431, .432, .433, .434, .435, .436, .437, .438, .439, .440, .441, .442, .443, .444, .445, .446, .447, .448, .449, .450, .451, .452, .453, .454, .455, .456, .457, .458, .459, .460, .461, .462, .463, .464, .465, .466, .467, .468, .469, .470, .471, .472, .473, .474, .475, .476, .477, .478, .479, .480, .481, .482, .483, .484, .485, .486, .487, .488, .489, .490, .491, .492, .493, .494, .495, .496, .497, .498, .499, .500, .501, .502, .503, .504, .505, .506, .507, .508, .509, .510, .511, .512, .513, .514, .515, .516, .517, .518, .519, .520, .521, .522, .523, .524, .525, .526, .527, .528, .529, .530, .531, .532, .533, .534, .535, .536, .537, .538, .539, .540, .541, .542, .543, .544, .545, .546, .547, .548, .549, .550, .551, .552, .553, .554, .555, .556, .557, .558, .559, .560, .561, .562, .563, .564, .565, .566, .567, .568, .569, .570, .571, .572, .573, .574, .575, .576, .577, .578, .579, .580, .581, .582, .583, .584, .585, .586, .587, .588, .589, .590, .591, .592, .593, .594, .595, .596, .597, .598, .599, .600, .601, .602, .603, .604, .605, .606, .607, .608, .609, .610, .611, .612, .613, .614, .615, .616, .617, .618, .619, .620, .621, .622, .623, .624, .625, .626, .627, .628, .629, .630, .631, .632, .633, .634, .635, .636, .637, .638, .639, .640, .641, .642, .643, .644, .645, .646, .647, .648, .649, .650, .651, .652, .653, .654, .655, .656, .657, .658, .659, .660, .661, .662, .663, .664, .665, .666, .667, .668, .669, .670, .671, .672, .673, .674, .675, .676, .677, .678, .679, .680, .681, .682, .683, .684, .685, .686, .687, .688, .689, .690, .691, .692, .693, .694, .695, .696, .697, .698, .699, .700, .701, .702, .703, .704, .705, .706, .707, .708, .709, .710, .711, .712, .713, .714, .715, .716, .717, .718, .719, .720, .721, .722, .723, .724, .725, .726, .727, .728, .729, .730, .731, .732, .733, .734, .735, .736, .737, .738, .739, .740, .741, .742, .743, .744, .745, .746, .747, .748, .749, .750, .751, .752, .753, .754, .755, .756, .757, .758, .759, .760, .761, .762, .763, .764, .765, .766, .767, .768, .769, .770, .771, .772, .773, .774, .775, .776, .777, .778, .779, .780, .781, .782, .783, .784, .785, .786, .787, .788, .789, .790, .791, .792, .793, .794, .795, .796, .797, .798, .799, .800, .801, .802, .803, .804, .805, .806, .807, .808, .809, .810, .811, .812, .813, .814, .815, .816, .817, .818, .819, .820, .821, .822, .823, .824, .825, .826, .827, .828, .829, .830, .831, .832, .833, .834, .835, .836, .837, .838, .839, .840, .841, .842, .843, .844, .845, .846, .847, .848, .849, .850, .851, .852, .853, .854, .855, .856, .857, .858, .859, .860, .861, .862, .863, .864, .865, .866, .867, .868, .869, .870, .871, .872, .873, .874, .875, .876, .877, .878, .879, .880, .881, .882, .883, .884, .885, .886, .887, .888, .889, .890, .891, .892, .893, .894, .895, .896, .897, .898, .899, .900, .901, .902, .903, .904, .905, .906, .907, .908, .909, .910, .911, .912, .913, .914, .915, .916, .917, .918, .919, .920, .921, .922, .923, .924, .925, .926, .927, .928, .929, .930, .931, .932, .933, .934, .935, .936, .937, .938, .939, .940, .941, .942, .943, .944, .945, .946, .947, .948, .949, .950, .951, .952, .953, .954, .955, .956, .957, .958, .959, .960, .961, .962, .963, .964, .965, .966, .967, .968, .969, .970, .971, .972, .973, .974, .975, .976, .977, .978, .979, .980, .981, .982, .983, .984, .985, .986, .987, .988, .989, .990, .991, .992, .993, .994, .995, .996, .997, .998, .999, 1.000, 1.001, 1.002, 1.003, 1.004, 1.005, 1.006, 1.007, 1.008, 1.009, 1.010, 1.011, 1.012, 1.013, 1.014, 1.015, 1.016, 1.017, 1.018, 1.019, 1.020, 1.021, 1.022, 1.023, 1.024, 1.025, 1.026, 1.027, 1.028, 1.029, 1.030, 1.031, 1.032, 1.033, 1.034, 1.035, 1.036, 1.037, 1.038, 1.039, 1.040, 1.041, 1.042, 1.043, 1.044, 1.045, 1.046, 1.047, 1.048, 1.049, 1.050, 1.051, 1.052, 1.053, 1.054, 1.055, 1.056, 1.057, 1.058, 1.059, 1.060, 1.061, 1.062, 1.063, 1.064, 1.065, 1.066, 1.067, 1.068, 1.069, 1.070, 1.071, 1.072, 1.073, 1.074, 1.075, 1.076, 1.077, 1.078, 1.079, 1.080, 1.081, 1.082, 1.083, 1.084, 1.085, 1.086, 1.087, 1.088, 1.089, 1.090, 1.091, 1.092, 1.093, 1.094, 1.095, 1.096, 1.097, 1.098, 1.099, 1.100, 1.101, 1.102, 1.103, 1.104, 1.105, 1.106, 1.107, 1.108, 1.109, 1.110, 1.111, 1.112, 1.113, 1.114, 1.115, 1.116, 1.117, 1.118, 1.119, 1.120, 1.121, 1.122, 1.123, 1.124, 1.125, 1.126, 1.127, 1.128, 1.129, 1.130, 1.131, 1.132, 1.133, 1.134, 1.135, 1.136, 1.137, 1.138, 1.139, 1.140, 1.141, 1.142, 1.143, 1.144, 1.145, 1.146, 1.147, 1.148, 1.149, 1.150, 1.151, 1.152, 1.153, 1.154, 1.155, 1.156, 1.157, 1.158, 1.159, 1.160, 1.161, 1.162, 1.163, 1.164, 1.165, 1.166, 1.167, 1.168, 1.169, 1.170, 1.171, 1.172, 1.173, 1.174, 1.175, 1.176, 1.177, 1.178, 1.179, 1.180, 1.181, 1.182, 1.183, 1.184, 1.185, 1.186, 1.187, 1.188, 1.189, 1.190, 1.191, 1.192, 1.193, 1.194, 1.195, 1.196, 1.197, 1.198, 1.199, 1.200, 1.201, 1.202, 1.203, 1.204, 1.205, 1.206, 1.207, 1.208, 1.209, 1.210, 1.211, 1.212, 1.213, 1.214, 1.215, 1.216, 1.217, 1.218, 1.219, 1.220, 1.221, 1.222, 1.223, 1.224, 1.225, 1.226, 1.227, 1.228, 1.229, 1.230, 1.231, 1.232, 1.233, 1.234, 1.235, 1.236, 1.237, 1.238, 1.239, 1.240, 1.241, 1.242, 1.243, 1.244, 1.245, 1.246, 1.247, 1.248, 1.249, 1.250, 1.251, 1.252, 1.253, 1.254, 1.255, 1.256, 1.257, 1.258, 1.259, 1.260, 1.261, 1.262, 1.263, 1.264, 1.265, 1.266, 1.267, 1.268, 1.269, 1.270, 1.271, 1.272, 1.273, 1.274, 1.275, 1.276, 1.277, 1.278, 1.279, 1.280, 1.281, 1.282, 1.283, 1.284, 1.285, 1.286, 1.287, 1.288, 1.289, 1.290, 1.291, 1.292, 1.293, 1.294, 1.295, 1.296, 1.297, 1.298, 1.299, 1.300, 1.301, 1.302, 1.303, 1.304, 1.305, 1.306, 1.307, 1.308, 1.309, 1.310, 1.311, 1.312, 1.313, 1.314, 1.315, 1.316, 1.317, 1.318, 1.319, 1.320, 1.321, 1.322, 1.323, 1.324, 1.325, 1.326, 1.327, 1.328, 1.329, 1.330, 1.331, 1.332, 1.333, 1.334, 1.335, 1.336, 1.337, 1.338, 1.339, 1.340, 1.341, 1.342, 1.343, 1.344, 1.345, 1.346, 1.347, 1.348, 1.349, 1.350, 1.351, 1.352, 1.353, 1.354, 1.355, 1.356, 1.357, 1.358, 1.359, 1.360, 1.361, 1.362, 1.363, 1.364, 1.365, 1.366, 1.367, 1.368, 1.369, 1.370, 1.371, 1.372, 1.373, 1.374, 1.375, 1.376, 1.377, 1.378, 1.379, 1.380, 1.381, 1.382, 1.383, 1.384, 1.385, 1.386, 1.387, 1.388, 1.389, 1.390, 1.391, 1.392, 1.393, 1.394, 1.395, 1.396, 1.397, 1.398, 1.399, 1.400, 1.401, 1.402, 1.403, 1.404, 1.405, 1.406, 1.407, 1.408, 1.409, 1.410, 1.411, 1.412, 1.413, 1.414, 1.415, 1.416, 1.417, 1.418, 1.419, 1.420, 1.421, 1.422, 1.423, 1.424, 1.425, 1.426, 1.427, 1.428, 1.429, 1.430, 1.431, 1.432, 1.433, 1.434, 1.435, 1.436, 1.437, 1.438, 1.439, 1.440, 1.441, 1.442, 1.443, 1.444, 1.445, 1.446, 1.447, 1.448, 1.449, 1.450, 1.451, 1.452, 1.453, 1.454, 1.455, 1.456, 1.457, 1.458, 1.459, 1.460, 1.461, 1.462, 1.463, 1.464, 1.465, 1.466, 1.467, 1.468, 1.469, 1.470, 1.471, 1.472, 1.473, 1.474, 1.475, 1.476, 1.477, 1.478, 1.479, 1.480, 1.481, 1.482, 1.483, 1.484, 1.485, 1.486, 1.487, 1.488, 1.489, 1.490, 1.491, 1.492, 1.493, 1.494, 1.495, 1.496, 1.497, 1.498, 1.499, 1.500, 1.501, 1.502, 1.503, 1.504, 1.505, 1.506, 1.507, 1.508, 1.509, 1.510, 1.511, 1.512, 1.513, 1.514, 1.515, 1.516, 1.517, 1.518, 1.519, 1.520, 1.521, 1.522, 1.523, 1.524, 1.525, 1.526, 1.527, 1.528, 1.529, 1.530, 1.531, 1.532, 1.533, 1.534, 1.535, 1.536, 1.537, 1.538, 1.539, 1.540, 1.541, 1.542, 1.543, 1.544, 1.545, 1.546, 1.547, 1.548, 1.549, 1.550, 1.551, 1.552, 1.553, 1.554, 1.555, 1.556, 1.557, 1.558, 1.559, 1.560, 1.561, 1.562, 1.563, 1.564, 1.565, 1.566, 1.567, 1.568, 1.569, 1.570, 1.571, 1.572, 1.573, 1.574, 1.575, 1.576, 1.577, 1.578, 1.579, 1.580, 1.581, 1.582, 1.583, 1.584, 1.585, 1.586, 1.587, 1.588, 1.589, 1.590, 1.591, 1.592, 1.593, 1.594, 1.595, 1.596, 1.597, 1.598, 1.599, 1.600, 1.601, 1.602, 1.603, 1.604, 1.605, 1.606, 1.607, 1.608, 1.609, 1.610, 1.611, 1.612, 1.613, 1.614, 1.615, 1.616, 1.617, 1.618, 1.619, 1.620, 1.621, 1.622, 1.623, 1.624, 1.625, 1.626, 1.627, 1.628, 1.629, 1.630, 1.631, 1.632, 1.633, 1.634, 1.635, 1.636, 1.637, 1.638, 1.639, 1.640, 1.641, 1.642, 1.643, 1.644, 1.645, 1.646, 1.647, 1.648, 1.649, 1.650, 1.651, 1.652, 1.653, 1.654, 1.655, 1.656, 1.657, 1.658, 1.659, 1.660, 1.661, 1.662, 1.663, 1.664, 1.665, 1.666, 1.667, 1.668, 1.669, 1.670, 1.671, 1.672, 1.673, 1.674, 1.675, 1.676, 1.677, 1.678, 1.679, 1.680, 1.681, 1.682, 1.683, 1.684, 1.685, 1.686, 1.687, 1.688, 1.689, 1.690, 1.691, 1.692, 1.693, 1.694, 1.695, 1.696, 1.697, 1.698, 1.699, 1.700, 1.701, 1.702, 1.703, 1.704, 1.705, 1.706, 1.707, 1.708, 1.709, 1.710, 1.711, 1.712, 1.713, 1.714, 1.715, 1.716, 1.717, 1.718, 1.719, 1.720, 1.721, 1.722, 1.723, 1.724, 1.725, 1.726, 1.727, 1.728, 1.729, 1.730, 1.731, 1.732, 1.733, 1.734, 1.735, 1.736, 1.737, 1.738, 1.739, 1.740, 1.741, 1.742, 1.743, 1.744, 1.745, 1.746, 1.747, 1.748, 1.749, 1.750, 1.751, 1.752, 1.753, 1.754, 1.755, 1.756, 1.757, 1.758, 1.759, 1.760, 1.761, 1.762, 1.763, 1.764, 1.765, 1.766, 1.767, 1.768, 1.769, 1.770, 1.771, 1.772, 1.773, 1.774, 1.775, 1.776, 1.777, 1.778, 1.779, 1.780, 1.781, 1.782, 1.783, 1.784, 1.785, 1.786, 1.787, 1.788, 1.789, 1.790, 1.791, 1.792, 1.793, 1.794, 1.795, 1.796, 1.797, 1.798, 1.799, 1.800, 1.801, 1.802, 1.803, 1.804, 1.805, 1.806, 1.807, 1.808, 1.809, 1.810, 1.811, 1.812, 1.813, 1.814, 1.815, 1.816, 1.817, 1.818, 1.819, 1.820, 1.821, 1.822, 1.823, 1.824, 1.825, 1.826, 1.827, 1.828, 1.829, 1.830, 1.831, 1.832, 1.833, 1.834, 1.835, 1.836, 1.837, 1.838, 1.839, 1.840</v>
      </c>
    </row>
    <row r="7" spans="1:14" x14ac:dyDescent="0.25">
      <c r="A7" s="2" t="s">
        <v>3</v>
      </c>
      <c r="B7">
        <f>[1]!maple("evalf(subs([v=&amp;1, x=&amp;2], KelvinBer(0, x)-((1-v)/x)*diff(KelvinBei(0,x),x)))",B1,B2)</f>
        <v>0.5012298959</v>
      </c>
      <c r="D7" s="3" t="s">
        <v>5</v>
      </c>
      <c r="E7">
        <f>[1]!maple("evalf(subs([x=&amp;1],KelvinBer(0,x)))",B2)</f>
        <v>0.82179205590000004</v>
      </c>
      <c r="G7" s="4" t="s">
        <v>7</v>
      </c>
      <c r="H7">
        <f>[1]!maple("evalf(subs([x=&amp;1],diff(KelvinBer(0,x),x)))",B2)</f>
        <v>-0.3854746892</v>
      </c>
    </row>
    <row r="8" spans="1:14" x14ac:dyDescent="0.25">
      <c r="A8" s="7" t="s">
        <v>17</v>
      </c>
      <c r="B8" t="str">
        <f>[1]!maple("psi1:=x-&gt;KelvinBei(0,x)+((1-&amp;1)/x)*diff(KelvinBer(0,x),x)",B1)</f>
        <v>psi1 := x -&gt; KelvinBei(0,x)+(1-.3183)/x*diff(KelvinBer(0,x),x)</v>
      </c>
    </row>
    <row r="9" spans="1:14" x14ac:dyDescent="0.25">
      <c r="A9" s="7" t="s">
        <v>18</v>
      </c>
      <c r="B9" t="str">
        <f>[1]!maple("psi2:=x-&gt;KelvinBer(0,x)-((1-&amp;1)/x)*diff(KelvinBei(0,x),x)",B1)</f>
        <v>psi2 := x -&gt; KelvinBer(0,x)-(1-.3183)/x*diff(KelvinBei(0,x),x)</v>
      </c>
    </row>
    <row r="15" spans="1:14" x14ac:dyDescent="0.25">
      <c r="A15" s="7" t="s">
        <v>19</v>
      </c>
      <c r="C15" t="str">
        <f>[1]!maple("B:=map(c-&gt;evalf(eval(psi1(x),x=c)),[A])")</f>
        <v>B := [.2073881332e-6, .8295766344e-6, .1866621741e-5, .3318282436e-5, .5184896143e-5, .7466245947e-5, .1016230775e-4, .1327319000e-4, .1679889940e-4, .2073939176e-4, .2509463896e-4, .2986470260e-4, .3504951408e-4, .4064919655e-4, .4666358325e-4, .5309279011e-4, .5993679238e-4, .6719557080e-4, .7486913552e-4, .8295751881e-4, .9146065494e-4, .1003785778e-3, .1097112942e-3, .1194587902e-3, .1296210924e-3, .1401981860e-3, .1511900408e-3, .1625966999e-3, .1744182002e-3, .1866543006e-3, .1993055063e-3, .2123711901e-3, .2258518231e-3, .2397472539e-3, .2540573485e-3, .2687823895e-3, .2839221075e-3, .2994765155e-3, .3154458724e-3, .3318300494e-3, .3486288130e-3, .3658426403e-3, .3834710675e-3, .4015143299e-3, .4199723207e-3, .4388451521e-3, .4581327216e-3, .4778352364e-3, .4979523948e-3, .5184843051e-3, .5394310672e-3, .5607926802e-3, .5825690527e-3, .6047601890e-3, .6273660936e-3, .6503868560e-3, .6738222219e-3, .6976725360e-3, .7219376292e-3, .7466174244e-3, .7717120862e-3, .7972215357e-3, .8231457756e-3, .8494847325e-3, .8762385607e-3, .9034071859e-3, .9309904660e-3, .9589886211e-3, .9874016506e-3, .1016229346e-2, .1045471851e-2, .1075129100e-2, .1105201227e-2, .1135688103e-2, .1166589794e-2, .1197906237e-2, .1229637438e-2, .1261783521e-2, .1294344303e-2, .1327319910e-2, .1360710282e-2, .1394515481e-2, .1428735391e-2, .1463370190e-2, .1498419646e-2, .1533883993e-2, .1569763118e-2, .1606057020e-2, .1642765705e-2, .1679889173e-2, .1717427427e-2, .1755380467e-2, .1793748243e-2, .1832530914e-2, .1871728323e-2, .1911340476e-2, .1951367474e-2, .1991809219e-2, .2032665761e-2, .2073937103e-2, .2115623245e-2, .2157724094e-2, .2200239794e-2, .2243170299e-2, .2286515562e-2, .2330275633e-2, .2374450468e-2, .2419040066e-2, .2464044475e-2, .2509463653e-2, .2555297644e-2, .2601546405e-2, .2648209982e-2, .2695288290e-2, .2742781458e-2, .2790689319e-2, .2839012041e-2, .2887749499e-2, .2936901780e-2, .2986468804e-2, .3036450650e-2, .3086847280e-2, .3137658695e-2, .3188884819e-2, .3240525809e-2, .3292581589e-2, .3345052120e-2, .3397937480e-2, .3451237557e-2, .3504952465e-2, .3559082130e-2, .3613626628e-2, .3668585848e-2, .3723959867e-2, .3779748684e-2, .3835952300e-2, .3892570645e-2, .3949603862e-2, .4007051777e-2, .4064914494e-2, .4123192048e-2, .4181884340e-2, .4240991403e-2, .4300513238e-2, .4360449880e-2, .4420801330e-2, .4481567556e-2, .4542748524e-2, .4604344271e-2, .4666354828e-2, .4728780196e-2, .4791620312e-2, .4854875208e-2, .4918544886e-2, .4982629348e-2, .5047128561e-2, .5112042590e-2, .5177371404e-2, .5243114972e-2, .5309273327e-2, .5375846470e-2, .5442834400e-2, .5510237118e-2, .5578054566e-2, .5646286835e-2, .5714933863e-2, .5783995684e-2, .5853472268e-2, .5923363643e-2, .5993669812e-2, .6064390717e-2, .6135526446e-2, .6207076884e-2, .6279042146e-2, .6351422176e-2, .6424217002e-2, .6497426598e-2, .6571050963e-2, .6645090072e-2, .6719544006e-2, .6794412685e-2, .6869696163e-2, .6945394362e-2, .7021507385e-2, .7098035183e-2, .7174977730e-2, .7252335077e-2, .7330107150e-2, .7408294048e-2, .7486895698e-2, .7565912124e-2, .7645343329e-2, .7725189284e-2, .7805449993e-2, .7886125507e-2, .7967215798e-2, .8048720844e-2, .8130640646e-2, .8212975226e-2, .8295724587e-2, .8378888707e-2, .8462467600e-2, .8546461285e-2, .8630869675e-2, .8715692894e-2, .8800930818e-2, .8886583549e-2, .8972651045e-2, .9059133305e-2, .9146030340e-2, .9233342109e-2, .9321068644e-2, .9409209957e-2, .9497766050e-2, .9586736889e-2, .9676122464e-2, .9765922843e-2, .9856137961e-2, .9946767848e-2, .1003781249e-1, .1012927187e-1, .1022114603e-1, .1031343496e-1, .1040613863e-1, .1049925709e-1, .1059279028e-1, .1068673822e-1, .1078110093e-1, .1087587837e-1, .1097107061e-1, .1106667756e-1, .1116269929e-1, .1125913577e-1, .1135598699e-1, .1145325297e-1, .1155093370e-1, .1164902918e-1, .1174753941e-1, .1184646441e-1, .1194580413e-1, .1204555860e-1, .1214572782e-1, .1224631180e-1, .1234731052e-1, .1244872398e-1, .1255055219e-1, .1265279513e-1, .1275545283e-1, .1285852525e-1, .1296201244e-1, .1306591436e-1, .1317023101e-1, .1327496240e-1, .1338010855e-1, .1348566943e-1, .1359164504e-1, .1369803538e-1, .1380484048e-1, .1391206029e-1, .1401969484e-1, .1412774415e-1, .1423620816e-1, .1434508689e-1, .1445438038e-1, .1456408858e-1, .1467421152e-1, .1478474920e-1, .1489570159e-1, .1500706871e-1, .1511885056e-1, .1523104713e-1, .1534365843e-1, .1545668442e-1, .1557012516e-1, .1568398062e-1, .1579825080e-1, .1591293569e-1, .1602803530e-1, .1614354963e-1, .1625947868e-1, .1637582249e-1, .1649258094e-1, .1660975402e-1, .1672734199e-1, .1684534459e-1, .1696376187e-1, .1708259401e-1, .1720184068e-1, .1732150211e-1, .1744157816e-1, .1756206907e-1, .1768297456e-1, .1780429483e-1, .1792602975e-1, .1804817940e-1, .1817074381e-1, .1829372286e-1, .1841711645e-1, .1854092494e-1, .1866514806e-1, .1878978586e-1, .1891483824e-1, .1904030553e-1, .1916618748e-1, .1929248398e-1, .1941919523e-1, .1954632112e-1, .1967386169e-1, .1980181715e-1, .1993018708e-1, .2005897168e-1, .2018817099e-1, .2031778505e-1, .2044781361e-1, .2057825702e-1, .2070911501e-1, .2084038762e-1, .2097207506e-1, .2110417693e-1, .2123669370e-1, .2136962498e-1, .2150297096e-1, .2163673167e-1, .2177090702e-1, .2190549690e-1, .2204050166e-1, .2217592088e-1, .2231175491e-1, .2244800335e-1, .2258466668e-1, .2272174451e-1, .2285923701e-1, .2299714425e-1, .2313546596e-1, .2327420248e-1, .2341335356e-1, .2355291924e-1, .2369289956e-1, .2383329458e-1, .2397410417e-1, .2411532839e-1, .2425696728e-1, .2439902073e-1, .2454148893e-1, .2468437163e-1, .2482766888e-1, .2497138100e-1, .2511550746e-1, .2526004872e-1, .2540500442e-1, .2555037487e-1, .2569615995e-1, .2584235959e-1, .2598897382e-1, .2613600267e-1, .2628344618e-1, .2643130412e-1, .2657957668e-1, .2672826388e-1, .2687736576e-1, .2702688209e-1, .2717681306e-1, .2732715866e-1, .2747791886e-1, .2762909351e-1, .2778068282e-1, .2793268667e-1, .2808510509e-1, .2823793801e-1, .2839118572e-1, .2854484787e-1, .2869892448e-1, .2885341586e-1, .2900832166e-1, .2916364190e-1, .2931937690e-1, .2947552628e-1, .2963209035e-1, .2978906889e-1, .2994646194e-1, .3010426965e-1, .3026249181e-1, .3042112858e-1, .3058017987e-1, .3073964558e-1, .3089952588e-1, .3105982068e-1, .3122053002e-1, .3138165392e-1, .3154319229e-1, .3170514518e-1, .3186751261e-1, .3203029451e-1, .3219349089e-1, .3235710179e-1, .3252112713e-1, .3268556706e-1, .3285042150e-1, .3301569035e-1, .3318137365e-1, .3334747156e-1, .3351398385e-1, .3368091068e-1, .3384825199e-1, .3401600778e-1, .3418417786e-1, .3435276262e-1, .3452176173e-1, .3469117534e-1, .3486100336e-1, .3503124585e-1, .3520190280e-1, .3537297427e-1, .3554446005e-1, .3571636028e-1, .3588867500e-1, .3606140414e-1, .3623454770e-1, .3640810574e-1, .3658207804e-1, .3675646497e-1, .3693126614e-1, .3710648188e-1, .3728211178e-1, .3745815634e-1, .3763461523e-1, .3781148848e-1, .3798877603e-1, .3816647811e-1, .3834459454e-1, .3852312534e-1, .3870207055e-1, .3888143008e-1, .3906120395e-1, .3924139232e-1, .3942199476e-1, .3960301187e-1, .3978444322e-1, .3996628884e-1, .4014854900e-1, .4033122337e-1, .4051431209e-1, .4069781511e-1, .4088173254e-1, .4106606419e-1, .4125081021e-1, .4143597063e-1, .4162154525e-1, .4180753410e-1, .4199393743e-1, .4218075504e-1, .4236798686e-1, .4255563302e-1, .4274369344e-1, .4293216816e-1, .4312105719e-1, .4331036046e-1, .4350007788e-1, .4369020971e-1, .4388075585e-1, .4407171612e-1, .4426309067e-1, .4445487950e-1, .4464708254e-1, .4483969983e-1, .4503273127e-1, .4522617702e-1, .4542003706e-1, .4561431115e-1, .4580899961e-1, .4600410214e-1, .4619961900e-1, .4639554998e-1, .4659189514e-1, .4678865447e-1, .4698582812e-1, .4718341580e-1, .4738141773e-1, .4757983376e-1, .4777866399e-1, .4797790835e-1, .4817756686e-1, .4837763955e-1, .4857812636e-1, .4877902729e-1, .4898034236e-1, .4918207152e-1, .4938421488e-1, .4958677236e-1, .4978974378e-1, .4999312948e-1, .5019692917e-1, .5040114300e-1, .5060577085e-1, .5081081297e-1, .5101626889e-1, .5122213901e-1, .5142842327e-1, .5163512150e-1, .5184223370e-1, .5204976003e-1, .5225770047e-1, .5246605486e-1, .5267482325e-1, .5288400572e-1, .5309360212e-1, .5330361267e-1, .5351403699e-1, .5372487550e-1, .5393612802e-1, .5414779439e-1, .5435987472e-1, .5457236913e-1, .5478527746e-1, .5499859980e-1, .5521233601e-1, .5542648619e-1, .5564105027e-1, .5585602836e-1, .5607142030e-1, .5628722611e-1, .5650344601e-1, .5672007971e-1, .5693712734e-1, .5715458874e-1, .5737246411e-1, .5759075338e-1, .5780945647e-1, .5802857341e-1, .5824810431e-1, .5846804891e-1, .5868840741e-1, .5890917982e-1, .5913036602e-1, .5935196598e-1, .5957397974e-1, .5979640741e-1, .6001924883e-1, .6024250400e-1, .6046617296e-1, .6069025574e-1, .6091475223e-1, .6113966257e-1, .6136498658e-1, .6159072438e-1, .6181687589e-1, .6204344113e-1, .6227042012e-1, .6249781271e-1, .6272561908e-1, .6295383926e-1, .6318247299e-1, .6341152046e-1, .6364098154e-1, .6387085631e-1, .6410114478e-1, .6433184691e-1, .6456296260e-1, .6479449197e-1, .6502643503e-1, .6525879164e-1, .6549156187e-1, .6572474568e-1, .6595834307e-1, .6619235407e-1, .6642677860e-1, .6666161675e-1, .6689686847e-1, .6713253369e-1, .6736861241e-1, .6760510475e-1, .6784201055e-1, .6807932989e-1, .6831706272e-1, .6855520906e-1, .6879376892e-1, .6903274222e-1, .6927212898e-1, .6951192914e-1, .6975214286e-1, .6999276995e-1, .7023381054e-1, .7047526450e-1, .7071713185e-1, .7095941268e-1, .7120210681e-1, .7144521431e-1, .7168873525e-1, .7193266955e-1, .7217701715e-1, .7242177824e-1, .7266695249e-1, .7291254016e-1, .7315854110e-1, .7340495534e-1, .7365178295e-1, .7389902381e-1, .7414667796e-1, .7439474532e-1, .7464322592e-1, .7489211982e-1, .7514142694e-1, .7539114728e-1, .7564128078e-1, .7589182761e-1, .7614278755e-1, .7639416066e-1, .7664594691e-1, .7689814646e-1, .7715075908e-1, .7740378478e-1, .7765722366e-1, .7791107556e-1, .7816534074e-1, .7842001895e-1, .7867511016e-1, .7893061452e-1, .7918653194e-1, .7944286240e-1, .7969960587e-1, .7995676246e-1, .8021433192e-1, .8047231453e-1, .8073070998e-1, .8098951858e-1, .8124874003e-1, .8150837448e-1, .8176842191e-1, .8202888219e-1, .8228975547e-1, .8255104165e-1, .8281274073e-1, .8307485262e-1, .8333737748e-1, .8360031511e-1, .8386366572e-1, .8412742915e-1, .8439160529e-1, .8465619426e-1, .8492119614e-1, .8518661069e-1, .8545243815e-1, .8571867828e-1, .8598533119e-1, .8625239686e-1, .8651987521e-1, .8678776636e-1, .8705607007e-1, .8732478655e-1, .8759391564e-1, .8786345751e-1, .8813341198e-1, .8840377910e-1, .8867455876e-1, .8894575097e-1, .8921735600e-1, .8948937340e-1, .8976180357e-1, .9003464610e-1, .9030790141e-1, .9058156897e-1, .9085564924e-1, .9113014188e-1, .9140504713e-1, .9168036480e-1, .9195609491e-1, .9223223744e-1, .9250879244e-1, .9278575990e-1, .9306313966e-1, .9334093186e-1, .9361913651e-1, .9389775334e-1, .9417678262e-1, .9445622423e-1, .9473607814e-1, .9501634445e-1, .9529702294e-1, .9557811367e-1, .9585961668e-1, .9614153194e-1, .9642385948e-1, .9670659919e-1, .9698975107e-1, .9727331512e-1, .9755729142e-1, .9784167984e-1, .9812648038e-1, .9841169307e-1, .9869731782e-1, .9898335464e-1, .9926980356e-1, .9955666450e-1, .9984393757e-1, .1001316226, .1004197196, .1007082287, .1009971497, .1012864826, .1015762276, .1018663845, .1021569532, .1024479339, .1027393264, .1030311308, .1033233470, .1036159752, .1039090150, .1042024667, .1044963301, .1047906053, .1050852923, .1053803910, .1056759014, .1059718234, .1062681573, .1065649027, .1068620597, .1071596284, .1074576087, .1077560006, .1080548040, .1083540190, .1086536456, .1089536836, .1092541332, .1095549942, .1098562666, .1101579506, .1104600460, .1107625527, .1110654708, .1113688003, .1116725412, .1119766934, .1122812568, .1125862317, .1128916177, .1131974150, .1135036236, .1138102434, .1141172744, .1144247164, .1147325697, .1150408342, .1153495098, .1156585965, .1159680942, .1162780030, .1165883228, .1168990536, .1172101956, .1175217484, .1178337122, .1181460869, .1184588725, .1187720691, .1190856766, .1193996948, .1197141239, .1200289639, .1203442145, .1206598760, .1209759483, .1212924313, .1216093250, .1219266294, .1222443444, .1225624701, .1228810064, .1231999533, .1235193107, .1238390788, .1241592574, .1244798465, .1248008461, .1251222562, .1254440767, .1257663076, .1260889489, .1264120006, .1267354626, .1270593350, .1273836178, .1277083107, .1280334140, .1283589275, .1286848512, .1290111851, .1293379292, .1296650834, .1299926478, .1303206223, .1306490068, .1309778014, .1313070060, .1316366208, .1319666454, .1322970799, .1326279244, .1329591788, .1332908431, .1336229173, .1339554013, .1342882951, .1346215986, .1349553120, .1352894352, .1356239679, .1359589105, .1362942626, .1366300244, .1369661958, .1373027768, .1376397673, .1379771674, .1383149770, .1386531960, .1389918246, .1393308625, .1396703099, .1400101666, .1403504327, .1406911081, .1410321928, .1413736868, .1417155899, .1420579024, .1424006241, .1427437548, .1430872948, .1434312438, .1437756019, .1441203691, .1444655452, .1448111305, .1451571247, .1455035277, .1458503398, .1461975608, .1465451905, .1468932290, .1472416765, .1475905327, .1479397975, .1482894712, .1486395535, .1489900445, .1493409441, .1496922523, .1500439692, .1503960945, .1507486283, .1511015706, .1514549213, .1518086806, .1521628482, .1525174241, .1528724084, .1532278010, .1535836018, .1539398110, .1542964283, .1546534538, .1550108874, .1553687292, .1557269792, .1560856370, .1564447030, .1568041770, .1571640588, .1575243486, .1578850465, .1582461521, .1586076655, .1589695868, .1593319159, .1596946527, .1600577971, .1604213493, .1607853092, .1611496767, .1615144517, .1618796342, .1622452243, .1626112218, .1629776269, .1633444393, .1637116591, .1640792863, .1644473207, .1648157626, .1651846115, .1655538678, .1659235312, .1662936018, .1666640794, .1670349642, .1674062560, .1677779548, .1681500605, .1685225733, .1688954930, .1692688194, .1696425527, .1700166929, .1703912398, .1707661934, .1711415537, .1715173207, .1718934942, .1722700745, .1726470612, .1730244544, .1734022542, .1737804603, .1741590729, .1745380918, .1749175171, .1752973486, .1756775864, .1760582306, .1764392807, .1768207372, .1772025996, .1775848682, .1779675428, .1783506233, .1787341099, .1791180023, .1795023006, .1798870048, .1802721148, .1806576305, .1810435519, .1814298791, .1818166120, .1822037505, .1825912944, .1829792439, .1833675989, .1837563594, .1841455252, .1845350964, .1849250730, .1853154549, .1857062420, .1860974343, .1864890318, .1868810344, .1872734422, .1876662550, .1880594727, .1884530954, .1888471231, .1892415556, .1896363931, .1900316353, .1904272822, .1908233339, .1912197903, .1916166512, .1920139168, .1924115868, .1928096615, .1932081406, .1936070241, .1940063120, .1944060041, .1948061006, .1952066015, .1956075064, .1960088155, .1964105287, .1968126460, .1972151674, .1976180927, .1980214220, .1984251551, .1988292921, .1992338329, .1996387774, .2000441258, .2004498777, .2008560333, .2012625925, .2016695551, .2020769213, .2024846909, .2028928640, .2033014403, .2037104200, .2041198030, .2045295892, .2049397784, .2053503708, .2057613664, .2061727649, .2065845663, .2069967708, .2074093781, .2078223883, .2082358012, .2086496168, .2090638352, .2094784563, .2098934799, .2103089060, .2107247346, .2111409657, .2115575992, .2119746350, .2123920732, .2128099136, .2132281562, .2136468009, .2140658477, .2144852966, .2149051475, .2153254004, .2157460551, .2161671117, .2165885702, .2170104303, .2174326922, .2178553556, .2182784208, .2187018874, .2191257554, .2195500251, .2199746960, .2203997682, .2208252418, .2212511167, .2216773926, .2221040697, .2225311479, .2229586271, .2233865073, .2238147884, .2242434704, .2246725530, .2251020366, .2255319209, .2259622056, .2263928911, .2268239771, .2272554636, .2276873505, .2281196377, .2285523253, .2289854132, .2294189012, .2298527894, .2302870778, .2307217660, .2311568544, .2315923426, .2320282308, .2324645187, .2329012064, .2333382938, .2337757809, .2342136675, .2346519536, .2350906393, .2355297244, .2359692088, .2364090926, .2368493754, .2372900576, .2377311389, .2381726192, .2386144986, .2390567768, .2394994540, .2399425301, .2403860048, .2408298783, .2412741505, .2417188212, .2421638904, .2426093582, .2430552244, .2435014889, .2439481517, .2443952127, .2448426720, .2452905293, .2457387847, .2461874380, .2466364893, .2470859384, .2475357853, .2479860300, .2484366723, .2488877122, .2493391498, .2497909847, .2502432172, .2506958469, .2511488740, .2516022984, .2520561198, .2525103384, .2529649540, .2534199666, .2538753761, .2543311826, .2547873857, .2552439855, .2557009820, .2561583752, .2566161647, .2570743509, .2575329333, .2579919121, .2584512872, .2589110585, .2593712258, .2598317892, .2602927487, .2607541040, .2612158553, .2616780022, .2621405450, .2626034834, .2630668173, .2635305468, .2639946718, .2644591920, .2649241077, .2653894186, .2658551246, .2663212258, .2667877220, .2672546132, .2677218992, .2681895800, .2686576557, .2691261260, .2695949910, .2700642504, .2705339044, .2710039528, .2714743955, .2719452324, .2724164636, .2728880889, .2733601081, .2738325214, .2743053287, .2747785296, .2752521243, .2757261127, .2762004948, .2766752704, .2771504395, .2776260019, .2781019576, .2785783066, .2790550487, .2795321840, .2800097122, .2804876334, .2809659475, .2814446544, .2819237538, .2824032461, .2828831308, .2833634081, .2838440778, .2843251398, .2848065941, .2852884404, .2857706790, .2862533096, .2867363321, .2872197465, .2877035527, .2881877506, .2886723401, .2891573212, .2896426938, .2901284578, .2906146131, .2911011596, .2915880974, .2920754262, .2925631459, .2930512566, .2935397582, .2940286505, .2945179336, .2950076072, .2954976712, .2959881259, .2964789708, .2969702060, .2974618315, .2979538470, .2984462525, .2989390481, .2994322334, .2999258085, .3004197734, .3009141279, .3014088718, .3019040053, .3023995281, .3028954402, .3033917415, .3038884318, .3043855113, .3048829796, .3053808369, .3058790829, .3063777176, .3068767408, .3073761526, .3078759530, .3083761415, .3088767183, .3093776832, .3098790363, .3103807774, .3108829063, .3113854232, .3118883277, .3123916198, .3128952995, .3133993668, .3139038213, .3144086632, .3149138923, .3154195084, .3159255116, .3164319017, .3169386787, .3174458424, .3179533926, .3184613296, .3189696530, .3194783628, .3199874589, .3204969412, .3210068095, .3215170640, .3220277043, .3225387305, .3230501424, .3235619400, .3240741230, .3245866917, .3250996457, .3256129849, .3261267093, .3266408187, .3271553132, .3276701927, .3281854568, .3287011057, .3292171392, .3297335572, .3302503597, .3307675464, .3312851175, .3318030726, .3323214117, .3328401348, .3333592417, .3338787323, .3343986067, .3349188645, .3354395059, .3359605306, .3364819385, .3370037295, .3375259037, .3380484607, .3385714006, .3390947234, .3396184286, .3401425166, .3406669869, .3411918397, .3417170745, .3422426916, .3427686909, .3432950720, .3438218349, .3443489796, .3448765059, .3454044138, .3459327031, .3464613737, .3469904256, .3475198586, .3480496727, .3485798676, .3491104434, .3496413998, .3501727369, .3507044545, .3512365524, .3517690307, .3523018892, .3528351277, .3533687462, .3539027446, .3544371227, .3549718804, .3555070177, .3560425344, .3565784306, .3571147058, .3576513603, .3581883937, .3587258061, .3592635971, .3598017669, .3603403153, .3608792421, .3614185473, .3619582307, .3624982922, .3630387318, .3635795492, .3641207445, .3646623174, .3652042679, .3657465959, .3662893012, .3668323838, .3673758435, .3679196802, .3684638937, .3690084841, .3695534511, .3700987948, .3706445148, .3711906112, .3717370838, .3722839324, .3728311572, .3733787577, .3739267339, .3744750859, .3750238134, .3755729163, .3761223944, .3766722476, .3772224761, .3777730794, .3783240575, .3788754103, .3794271377, .3799792395, .3805317158, .3810845662, .3816377907, .3821913893, .3827453617, .3832997078, .3838544276, .3844095208, .3849649875, .3855208275, .3860770406, .3866336266, .3871905856, .3877479173, .3883056218, .3888636987, .3894221481, .3899809697, .3905401635, .3910997293, .3916596670, .3922199766, .3927806578, .3933417105, .3939031347, .3944649301, .3950270968, .3955896344, .3961525429, .3967158222, .3972794722, .3978434928, .3984078836, .3989726449, .3995377763, .4001032776, .4006691489, .4012353899, .4018020005, .4023689807, .4029363302, .4035040490, .4040721369, .4046405938, .4052094195, .4057786139, .4063481770, .4069181084, .4074884083, .4080590763, .4086301124, .4092015164, .4097732881, .4103454276, .4109179347, .4114908090, .4120640508, .4126376595, .4132116353, .4137859780, .4143606874, .4149357632, .4155112058, .4160870144, .4166631894, .4172397303, .4178166372, .4183939098, .4189715480, .4195495518, .4201279209, .4207066553, .4212857547, .4218652191, .4224450482, .4230252420, .4236058004, .4241867231, .4247680100, .4253496612, .4259316761, .4265140550, .4270967974, .4276799036, .4282633730, .4288472057, .4294314015, .4300159603, .4306008818, .4311861661, .4317718130, .4323578222, .4329441936, .4335309272, .4341180227, .4347054800, .4352932990, .4358814794, .4364700213, .4370589244, .4376481886, .4382378138, .4388277996, .4394181461, .4400088531, .4405999205, .4411913480, .4417831356, .4423752832, .4429677904, .4435606572, .4441538834, .4447474690, .4453414137, .4459357174, .4465303800, .4471254011, .4477207810, .4483165191, .4489126155, .4495090699, .4501058823, .4507030524, .4513005802, .4518984654, .4524967080, .4530953077, .4536942644, .4542935779, .4548932481, .4554932749, .4560936580, .4566943974, .4572954928, .4578969441, .4584987511, .4591009138, .4597034319, .4603063052, .4609095337, .4615131171, .4621170553, .4627213482, .4633259955, .4639309971, .4645363529, .4651420627, .4657481263, .4663545435, .4669613143, .4675684385, .4681759158, .4687837460, .4693919293, .4700004651, .4706093535, .4712185943, .4718281872, .4724381322, .4730484291, .4736590776, .4742700778, .4748814292, .4754931318, .4761051856, .4767175901, .4773303454, .4779434512, .4785569073, .4791707137, .4797848701, .4803993764, .4810142323, .4816294378, .4822449926, .4828608966, .4834771495, .4840937514, .4847107019, .4853280008, .4859456481, .4865636436, .4871819870, .4878006783, .4884197170, .4890391034, .4896588370, .4902789177, .4908993454, .4915201197, .4921412406, .4927627080, .4933845216, .4940066813, .4946291868, .4952520379, .4958752346, .4964987767, .4971226640, .4977468962, .4983714732, .4989963949, .4996216610, .5002472713, .5008732258, .5014995241, .5021261661, .5027531518, .5033804808, .5040081529, .5046361681, .5052645260, .5058932266, .5065222697, .5071516549, .5077813823, .5084114516, .5090418626, .5096726151, .5103037088, .5109351439, .5115669198, .5121990366, .5128314940, .5134642917, .5140974296, .5147309076, .5153647255, .5159988829, .5166333799, .5172682161, .5179033914, .5185389056, .5191747584, .5198109499, .5204474796, .5210843474, .5217215533, .5223590969, .5229969779, .5236351964, .5242737520, .5249126447, .5255518740, .5261914399, .5268313423, .5274715808, .5281121554, .5287530658, .5293943117, .5300358931, .5306778097, .5313200612, .5319626477, .5326055687, .5332488241, .5338924138, .5345363374, .5351805950, .5358251861, .5364701107, .5371153685, .5377609593, .5384068829, .5390531392, .5396997278, .5403466487, .5409939016, .5416414863, .5422894026, .5429376503, .5435862293, .5442351391, .5448843797, .5455339511, .5461838526, .5468340845, .5474846462, .5481355377, .5487867588, .5494383092, .5500901887, .5507423972, .5513949343, .5520478000, .5527009939, .5533545160, .5540083659, .5546625436, .5553170486, .5559718808, .5566270402, .5572825263, .5579383390, .5585944782, .5592509434, .5599077348, .5605648518, .5612222944, .5618800622, .5625381551, .5631965731, .5638553155, .5645143825, .5651737738, .5658334891, .5664935281, .5671538908, .5678145768, .5684755860, .5691369180, .5697985729, .5704605501, .5711228497, .5717854714, .5724484147, .5731116799, .5737752663, .5744391738, .5751034023, .5757679516, .5764328213, .5770980114, .5777635215, .5784293512, .5790955007, .5797619696, .5804287575, .5810958645, .5817632900, .5824310341, .5830990963, .5837674766, .5844361746, .5851051902, .5857745231, .5864441732, .5871141401, .5877844235, .5884550234, .5891259395, .5897971715, .5904687192, .5911405825, .5918127609, .5924852543, .5931580625, .5938311852, .5945046222, .5951783734, .5958524383, .5965268169, .5972015088, .5978765139, .5985518317, .5992274624, .5999034054, .6005796605, .6012562275, .6019331064, .6026102967, .6032877980, .6039656106, .6046437337, .6053221674, .6060009114, .6066799653, .6073593290, .6080390023, .6087189848, .6093992765, .6100798769, .6107607858, .6114420031, .6121235284, .6128053615, .6134875023, .6141699503, .6148527054, .6155357673, .6162191359, .6169028108, .6175867917, .6182710785, .6189556709, .6196405686, .6203257714, .6210112791, .6216970913, .6223832079, .6230696286, .6237563530, .6244433811, .6251307125, .6258183470, .6265062841, .6271945241, .6278830662, .6285719104, .6292610564, .6299505039, .6306402527, .6313303027, .6320206533, .6327113044, .6334022558, .6340935072, .6347850583, .6354769089, .6361690587, .6368615074, .6375542549, .6382473008, .6389406448, .6396342868, .6403282264, .6410224634, .6417169975, .6424118284, .6431069560, .6438023798, .6444980997, .6451941155, .6458904268, .6465870332, .6472839347, .6479811309, .6486786216, .6493764065, .6500744852, .6507728577, .6514715235, .6521704825, .6528697342, .6535692786, .6542691152, .6549692438, .6556696643, .6563703761, .6570713791, .6577726733, .6584742579, .6591761329, .6598782981, .6605807531, .6612834975, .6619865315, .6626898543, .6633934658, .6640973658, .6648015539, .6655060300, .6662107937, .6669158446, .6676211826, .6683268074, .6690327188, .6697389161, .6704453996, .6711521687, .6718592230, .6725665626, .6732741868, .6739820956, .6746902885, .6753987655, .6761075260, .6768165700, .6775258970, .6782355067, .6789453991, .6796555736, .6803660301, .6810767682, .6817877874, .6824990881, .6832106693, .6839225309, .6846346729, .6853470947, .6860597961, .6867727768, .6874860364, .6881995748, .6889133917, .6896274867, .6903418594, .6910565097, .6917714375, .6924866420, .6932021232, .6939178808, .6946339144, .6953502236, .6960668085, .6967836685, .6975008032, .6982182126, .6989358963, .6996538540, .7003720851, .7010905897, .7018093673, .7025284177, .7032477406, .7039673355, .7046872022, .7054073405, .7061277501, .7068484305, .7075693815, .7082906029, .7090120943, .7097338552, .7104558857, .7111781852, .7119007535, .7126235900, .7133466949, .7140700675, .7147937078, .7155176150, .7162417893, .7169662301, .7176909372, .7184159102, .7191411490, .7198666529, .7205924219, .7213184555, .7220447536, .7227713157, .7234981415, .7242252308, .7249525831, .7256801983, .7264080759, .7271362156, .7278646173, .7285932802, .7293222045, .7300513896, .7307808353, .7315105411, .7322405068, .7329707322, .7337012167, .7344319602, .7351629621, .7358942226, .7366257407, .7373575166, .7380895497, .7388218398, .7395543867, .7402871897, .7410202486, .7417535633, .7424871331, .7432209582, .7439550376, .7446893716, .7454239595, .7461588009, .7468938957, .7476292435, .7483648439, .7491006967, .7498368014, .7505731578, .7513097654, .7520466242, .7527837335, .7535210929, .7542587022, .7549965614, .7557346698, .7564730272, .7572116330, .7579504872, .7586895893, .7594289390, .7601685357, .7609083794, .7616484697, .7623888061, .7631293883, .7638702162, .7646112892, .7653526069, .7660941690, .7668359753, .7675780256, .7683203189, .7690628555, .7698056348, .7705486565, .7712919201, .7720354253, .7727791721, .7735231596, .7742673879, .7750118563, .7757565646, .7765015126, .7772466996, .7779921257, .7787377900, .7794836925, .7802298330, .7809762105, .7817228253, .7824696768, .7832167646, .7839640883, .7847116477, .7854594424, .7862074718, .7869557359, .7877042341, .7884529662, .7892019315, .7899511300, .7907005613, .7914502248, .7922001203, .7929502475, .7937006060, .7944511952, .7952020151, .7959530650, .7967043448, .7974558538, .7982075920, .7989595588, .7997117540, .8004641770, .8012168275, .8019697052, .8027228099, .8034761409, .8042296979]</v>
      </c>
    </row>
    <row r="16" spans="1:14" x14ac:dyDescent="0.25">
      <c r="A16" s="7" t="s">
        <v>20</v>
      </c>
      <c r="C16" t="str">
        <f>[1]!maple("C:=map(d-&gt;evalf(eval(psi2(x),x=d)),[A])")</f>
        <v>C := [.6591500000, .6591500002, .6591500000, .6591500000, .6591500000, .6591500000, .6591499999, .6591500001, .6591499999, .6591499998, .6591499998, .6591499999, .6591499998, .6591499996, .6591499992, .6591499990, .6591499990, .6591499984, .6591499983, .6591499980, .6591499975, .6591499968, .6591499962, .6591499954, .6591499948, .6591499938, .6591499927, .6591499916, .6591499902, .6591499888, .6591499873, .6591499856, .6591499838, .6591499815, .6591499793, .6591499768, .6591499740, .6591499713, .6591499682, .6591499646, .6591499609, .6591499570, .6591499529, .6591499481, .6591499433, .6591499382, .6591499326, .6591499266, .6591499201, .6591499135, .6591499064, .6591498989, .6591498907, .6591498821, .6591498733, .6591498637, .6591498540, .6591498433, .6591498324, .6591498206, .6591498085, .6591497953, .6591497821, .6591497678, .6591497530, .6591497373, .6591497211, .6591497040, .6591496863, .6591496674, .6591496482, .6591496278, .6591496067, .6591495849, .6591495619, .6591495379, .6591495131, .6591494874, .6591494606, .6591494327, .6591494040, .6591493740, .6591493428, .6591493107, .6591492772, .6591492424, .6591492067, .6591491697, .6591491310, .6591490914, .6591490503, .6591490078, .6591489642, .6591489189, .6591488720, .6591488236, .6591487740, .6591487228, .6591486697, .6591486150, .6591485590, .6591485009, .6591484413, .6591483799, .6591483167, .6591482516, .6591481847, .6591481158, .6591480450, .6591479723, .6591478976, .6591478209, .6591477419, .6591476609, .6591475778, .6591474924, .6591474048, .6591473150, .6591472228, .6591471282, .6591470312, .6591469318, .6591468301, .6591467257, .6591466188, .6591465093, .6591463971, .6591462823, .6591461649, .6591460445, .6591459213, .6591457953, .6591456664, .6591455347, .6591453999, .6591452621, .6591451211, .6591449771, .6591448299, .6591446796, .6591445260, .6591443690, .6591442086, .6591440448, .6591438779, .6591437073, .6591435331, .6591433552, .6591431739, .6591429886, .6591428000, .6591426073, .6591424108, .6591422103, .6591420060, .6591417977, .6591415852, .6591413689, .6591411481, .6591409235, .6591406944, .6591404612, .6591402233, .6591399813, .6591397345, .6591394833, .6591392278, .6591389673, .6591387024, .6591384325, .6591381582, .6591378785, .6591375943, .6591373050, .6591370108, .6591367109, .6591364064, .6591360965, .6591357817, .6591354612, .6591351356, .6591348041, .6591344675, .6591341252, .6591337773, .6591334236, .6591330643, .6591326990, .6591323280, .6591319511, .6591315682, .6591311789, .6591307837, .6591303825, .6591299746, .6591295608, .6591291404, .6591287137, .6591282805, .6591278406, .6591273939, .6591269407, .6591264808, .6591260139, .6591255401, .6591250593, .6591245714, .6591240766, .6591235745, .6591230651, .6591225481, .6591220242, .6591214926, .6591209535, .6591204067, .6591198523, .6591192901, .6591187201, .6591181422, .6591175563, .6591169624, .6591163603, .6591157501, .6591151318, .6591145048, .6591138695, .6591132259, .6591125735, .6591119125, .6591112428, .6591105644, .6591098771, .6591091810, .6591084755, .6591077611, .6591070376, .6591063048, .6591055627, .6591048111, .6591040499, .6591032794, .6591024992, .6591017092, .6591009093, .6591000996, .6590992799, .6590984501, .6590976101, .6590967600, .6590958995, .6590950289, .6590941475, .6590932556, .6590923533, .6590914401, .6590905162, .6590895812, .6590886352, .6590876783, .6590867101, .6590857308, .6590847403, .6590837382, .6590827247, .6590816996, .6590806628, .6590796142, .6590785538, .6590774814, .6590763970, .6590753006, .6590741919, .6590730709, .6590719376, .6590707916, .6590696332, .6590684622, .6590672784, .6590660817, .6590648721, .6590636494, .6590624138, .6590611647, .6590599024, .6590586267, .6590573376, .6590560347, .6590547184, .6590533881, .6590520438, .6590506857, .6590493137, .6590479272, .6590465266, .6590451115, .6590436822, .6590422381, .6590407794, .6590393060, .6590378177, .6590363144, .6590347961, .6590332626, .6590317139, .6590301496, .6590285702, .6590269753, .6590253642, .6590237378, .6590220954, .6590204371, .6590187625, .6590170719, .6590153649, .6590136416, .6590119019, .6590101457, .6590083725, .6590065826, .6590047758, .6590029518, .6590011109, .6589992528, .6589973772, .6589954843, .6589935738, .6589916454, .6589896996, .6589877356, .6589857540, .6589837542, .6589817359, .6589796995, .6589776446, .6589755713, .6589734792, .6589713684, .6589692386, .6589670901, .6589649220, .6589627350, .6589605288, .6589583032, .6589560578, .6589537928, .6589515080, .6589492034, .6589468787, .6589445340, .6589421689, .6589397835, .6589373777, .6589349510, .6589325040, .6589300360, .6589275471, .6589250369, .6589225058, .6589199532, .6589173794, .6589147839, .6589121669, .6589095279, .6589068673, .6589041846, .6589014795, .6588987525, .6588960029, .6588932307, .6588904357, .6588876184, .6588847780, .6588819148, .6588790283, .6588761185, .6588731853, .6588702288, .6588672486, .6588642449, .6588612169, .6588581651, .6588550892, .6588519892, .6588488645, .6588457154, .6588425415, .6588393432, .6588361198, .6588328715, .6588295979, .6588262990, .6588229750, .6588196252, .6588162499, .6588128484, .6588094214, .6588059681, .6588024889, .6587989831, .6587954508, .6587918922, .6587883066, .6587846942, .6587810550, .6587773887, .6587736948, .6587699737, .6587662249, .6587624487, .6587586448, .6587548126, .6587509524, .6587470642, .6587431474, .6587392024, .6587352285, .6587312260, .6587271946, .6587231341, .6587190445, .6587149254, .6587107772, .6587065990, .6587023913, .6586981538, .6586938861, .6586895881, .6586852600, .6586809016, .6586765126, .6586720926, .6586676418, .6586631602, .6586586473, .6586541030, .6586495272, .6586449203, .6586402812, .6586356104, .6586309073, .6586261724, .6586214051, .6586166052, .6586117727, .6586069075, .6586020095, .6585970782, .6585921139, .6585871161, .6585820848, .6585770200, .6585719212, .6585667884, .6585616220, .6585564208, .6585511855, .6585459156, .6585406108, .6585352715, .6585298969, .6585244872, .6585190422, .6585135615, .6585080454, .6585024936, .6584969058, .6584912818, .6584856217, .6584799252, .6584741921, .6584684221, .6584626155, .6584567717, .6584508909, .6584449727, .6584390171, .6584330237, .6584269926, .6584209234, .6584148161, .6584086705, .6584024865, .6583962639, .6583900026, .6583837024, .6583773630, .6583709842, .6583645662, .6583581085, .6583516112, .6583450738, .6583384965, .6583318790, .6583252211, .6583185227, .6583117834, .6583050033, .6582981821, .6582913197, .6582844160, .6582774707, .6582704839, .6582634548, .6582563841, .6582492708, .6582421154, .6582349173, .6582276767, .6582203931, .6582130663, .6582056965, .6581982831, .6581908262, .6581833254, .6581757811, .6581681927, .6581605597, .6581528826, .6581451606, .6581373941, .6581295825, .6581217260, .6581138241, .6581058767, .6580978837, .6580898451, .6580817602, .6580736293, .6580654520, .6580572284, .6580489580, .6580406407, .6580322764, .6580238649, .6580154061, .6580068997, .6579983455, .6579897434, .6579810930, .6579723946, .6579636478, .6579548522, .6579460078, .6579371145, .6579281719, .6579191799, .6579101386, .6579010475, .6578919063, .6578827153, .6578734737, .6578641821, .6578548397, .6578454462, .6578360020, .6578265065, .6578169599, .6578073613, .6577977112, .6577880090, .6577782550, .6577684484, .6577585898, .6577486780, .6577387136, .6577286961, .6577186254, .6577085013, .6576983235, .6576880918, .6576778063, .6576674667, .6576570725, .6576466239, .6576361204, .6576255623, .6576149487, .6576042800, .6575935557, .6575827758, .6575719399, .6575610481, .6575500998, .6575390951, .6575280337, .6575169154, .6575057400, .6574945077, .6574832175, .6574718699, .6574604644, .6574490009, .6574374791, .6574258990, .6574142602, .6574025626, .6573908059, .6573789900, .6573671148, .6573551799, .6573431851, .6573311307, .6573190156, .6573068402, .6572946043, .6572823076, .6572699498, .6572575307, .6572450503, .6572325085, .6572199045, .6572072385, .6571945105, .6571817199, .6571688667, .6571559507, .6571429715, .6571299293, .6571168236, .6571036540, .6570904208, .6570771233, .6570637615, .6570503354, .6570368447, .6570232891, .6570096680, .6569959820, .6569822303, .6569684129, .6569545295, .6569405800, .6569265641, .6569124816, .6568983325, .6568841162, .6568698328, .6568554820, .6568410635, .6568265772, .6568120229, .6567974002, .6567827093, .6567679495, .6567531207, .6567382230, .6567232558, .6567082192, .6566931129, .6566779365, .6566626900, .6566473728, .6566319853, .6566165268, .6566009972, .6565853963, .6565697242, .6565539801, .6565381641, .6565222762, .6565063157, .6564902827, .6564741768, .6564579981, .6564417461, .6564254202, .6564090209, .6563925479, .6563760005, .6563593790, .6563426826, .6563259118, .6563090656, .6562921445, .6562751478, .6562580752, .6562409270, .6562237023, .6562064015, .6561890242, .6561715699, .6561540386, .6561364300, .6561187440, .6561009801, .6560831383, .6560652185, .6560472203, .6560291432, .6560109876, .6559927527, .6559744384, .6559560448, .6559375713, .6559190177, .6559003839, .6558816695, .6558628749, .6558439987, .6558250417, .6558060035, .6557868836, .6557676814, .6557483976, .6557290313, .6557095823, .6556900507, .6556704359, .6556507379, .6556309565, .6556110914, .6555911421, .6555711087, .6555509910, .6555307883, .6555105009, .6554901286, .6554696704, .6554491269, .6554284975, .6554077819, .6553869799, .6553660914, .6553451161, .6553240536, .6553029041, .6552816669, .6552603416, .6552389286, .6552174272, .6551958375, .6551741587, .6551523913, .6551305346, .6551085881, .6550865520, .6550644260, .6550422098, .6550199029, .6549975057, .6549750173, .6549524377, .6549297667, .6549070039, .6548841495, .6548612025, .6548381633, .6548150314, .6547918065, .6547684887, .6547450771, .6547215721, .6546979731, .6546742798, .6546504923, .6546266098, .6546026327, .6545785601, .6545543924, .6545301289, .6545057695, .6544813139, .6544567618, .6544321130, .6544073677, .6543825246, .6543575844, .6543325465, .6543074106, .6542821762, .6542568438, .6542314122, .6542058820, .6541802526, .6541545234, .6541286946, .6541027660, .6540767367, .6540506076, .6540243769, .6539980456, .6539716128, .6539450789, .6539184427, .6538917047, .6538648643, .6538379213, .6538108754, .6537837265, .6537564740, .6537291180, .6537016580, .6536740940, .6536464254, .6536186524, .6535907742, .6535627909, .6535347021, .6535065075, .6534782069, .6534498000, .6534212867, .6533926667, .6533639392, .6533351046, .6533061625, .6532771124, .6532479542, .6532186876, .6531893125, .6531598279, .6531302344, .6531005317, .6530707192, .6530407963, .6530107634, .6529806199, .6529503653, .6529200001, .6528895232, .6528589345, .6528282344, .6527974217, .6527664967, .6527354590, .6527043081, .6526730440, .6526416663, .6526101748, .6525785695, .6525468497, .6525150149, .6524830655, .6524510009, .6524188208, .6523865246, .6523541128, .6523215844, .6522889396, .6522561780, .6522232989, .6521903026, .6521571887, .6521239566, .6520906063, .6520571375, .6520235500, .6519898431, .6519560169, .6519220715, .6518880056, .6518538197, .6518195132, .6517850862, .6517505379, .6517158683, .6516810768, .6516461634, .6516111281, .6515759702, .6515406896, .6515052860, .6514697587, .6514341082, .6513983334, .6513624346, .6513264115, .6512902631, .6512539899, .6512175915, .6511810672, .6511444170, .6511076409, .6510707379, .6510337082, .6509965518, .6509592675, .6509218558, .6508843160, .6508466481, .6508088515, .6507709263, .6507328719, .6506946880, .6506563744, .6506179306, .6505793569, .6505406526, .6505018171, .6504628506, .6504237526, .6503845230, .6503451611, .6503056669, .6502660402, .6502262803, .6501863875, .6501463611, .6501062006, .6500659062, .6500254773, .6499849137, .6499442149, .6499033810, .6498624112, .6498213058, .6497800639, .6497386854, .6496971704, .6496555181, .6496137283, .6495718010, .6495297356, .6494875316, .6494451895, .6494027080, .6493600874, .6493173272, .6492744272, .6492313872, .6491882067, .6491448854, .6491014227, .6490578191, .6490140738, .6489701863, .6489261564, .6488819841, .6488376689, .6487932107, .6487486087, .6487038630, .6486589730, .6486139386, .6485687594, .6485234355, .6484779661, .6484323508, .6483865898, .6483406822, .6482946282, .6482484273, .6482020790, .6481555831, .6481089396, .6480621480, .6480152077, .6479681184, .6479208803, .6478734928, .6478259555, .6477782682, .6477304306, .6476824422, .6476343026, .6475860119, .6475375698, .6474889755, .6474402288, .6473913298, .6473422780, .6472930725, .6472437141, .6471942016, .6471445349, .6470947138, .6470447378, .6469946067, .6469443200, .6468938776, .6468432794, .6467925247, .6467416130, .6466905445, .6466393184, .6465879349, .6465363936, .6464846932, .6464328347, .6463808172, .6463286403, .6462763039, .6462238073, .6461711505, .6461183335, .6460653549, .6460122156, .6459589145, .6459054515, .6458518263, .6457980384, .6457440879, .6456899742, .6456356968, .6455812552, .6455266499, .6454718799, .6454169450, .6453618451, .6453065794, .6452511480, .6451955505, .6451397864, .6450838555, .6450277575, .6449714919, .6449150585, .6448584570, .6448016869, .6447447480, .6446876400, .6446303624, .6445729151, .6445152976, .6444575096, .6443995506, .6443414206, .6442831191, .6442246458, .6441660001, .6441071822, .6440481912, .6439890271, .6439296895, .6438701779, .6438104923, .6437506320, .6436905969, .6436303866, .6435700008, .6435094389, .6434487009, .6433877864, .6433266949, .6432654261, .6432039797, .6431423555, .6430805529, .6430185717, .6429564115, .6428940719, .6428315529, .6427688537, .6427059742, .6426429141, .6425796728, .6425162502, .6424526459, .6423888596, .6423248909, .6422607392, .6421964048, .6421318866, .6420671848, .6420022987, .6419372282, .6418719728, .6418065323, .6417409063, .6416750942, .6416090960, .6415429112, .6414765394, .6414099804, .6413432336, .6412762992, .6412091761, .6411418644, .6410743637, .6410066736, .6409387937, .6408707237, .6408024633, .6407340120, .6406653696, .6405965358, .6405275099, .6404582920, .6403888814, .6403192779, .6402494810, .6401794906, .6401093062, .6400389273, .6399683538, .6398975851, .6398266211, .6397554613, .6396841054, .6396125528, .6395408036, .6394688569, .6393967128, .6393243708, .6392518303, .6391790913, .6391061531, .6390330157, .6389596784, .6388861411, .6388124034, .6387384646, .6386643248, .6385899834, .6385154402, .6384406944, .6383657463, .6382905950, .6382152403, .6381396819, .6380639194, .6379879525, .6379117806, .6378354037, .6377588209, .6376820323, .6376050377, .6375278361, .6374504276, .6373728116, .6372949879, .6372169558, .6371387154, .6370602661, .6369816075, .6369027395, .6368236611, .6367443726, .6366648733, .6365851629, .6365052410, .6364251073, .6363447614, .6362642028, .6361834314, .6361024465, .6360212479, .6359398352, .6358582080, .6357763662, .6356943089, .6356120361, .6355295474, .6354468424, .6353639206, .6352807817, .6351974254, .6351138510, .6350300588, .6349460478, .6348618178, .6347773683, .6346926994, .6346078102, .6345227004, .6344373699, .6343518181, .6342660447, .6341800493, .6340938314, .6340073907, .6339207271, .6338338397, .6337467285, .6336593929, .6335718326, .6334840475, .6333960367, .6333078003, .6332193373, .6331306481, .6330417318, .6329525881, .6328632166, .6327736170, .6326837888, .6325937318, .6325034455, .6324129294, .6323221834, .6322312068, .6321399994, .6320485608, .6319568905, .6318649885, .6317728537, .6316804862, .6315878856, .6314950514, .6314019832, .6313086807, .6312151436, .6311213712, .6310273634, .6309331195, .6308386395, .6307439226, .6306489688, .6305537776, .6304583482, .6303626808, .6302667747, .6301706294, .6300742448, .6299776203, .6298807555, .6297836502, .6296863038, .6295887159, .6294908863, .6293928143, .6292944999, .6291959423, .6290971414, .6289980967, .6288988078, .6287992743, .6286994959, .6285994719, .6284992021, .6283986862, .6282979236, .6281969142, .6280956572, .6279941524, .6278923995, .6277903980, .6276881473, .6275856474, .6274828976, .6273798976, .6272766469, .6271731453, .6270693923, .6269653875, .6268611303, .6267566207, .6266518578, .6265468415, .6264415714, .6263360471, .6262302682, .6261242340, .6260179445, .6259113990, .6258045973, .6256975388, .6255902232, .6254826502, .6253748192, .6252667299, .6251583818, .6250497745, .6249409079, .6248317811, .6247223939, .6246127460, .6245028369, .6243926662, .6242822335, .6241715382, .6240605802, .6239493588, .6238378738, .6237261247, .6236141111, .6235018326, .6233892889, .6232764792, .6231634034, .6230500612, .6229364518, .6228225751, .6227084305, .6225940178, .6224793362, .6223643859, .6222491659, .6221336760, .6220179157, .6219018848, .6217855828, .6216690089, .6215521633, .6214350453, .6213176542, .6211999900, .6210820521, .6209638400, .6208453538, .6207265923, .6206075555, .6204882429, .6203686541, .6202487888, .6201286461, .6200082264, .6198875285, .6197665524, .6196452975, .6195237635, .6194019499, .6192798562, .6191574821, .6190348272, .6189118910, .6187886730, .6186651729, .6185413903, .6184173247, .6182929755, .6181683425, .6180434254, .6179182234, .6177927364, .6176669639, .6175409052, .6174145602, .6172879282, .6171610092, .6170338023, .6169063073, .6167785236, .6166504511, .6165220891, .6163934372, .6162644951, .6161352621, .6160057380, .6158759225, .6157458147, .6156154145, .6154847215, .6153537352, .6152224550, .6150908806, .6149590117, .6148268476, .6146943882, .6145616326, .6144285807, .6142952320, .6141615860, .6140276425, .6138934008, .6137588605, .6136240212, .6134888824, .6133534439, .6132177050, .6130816653, .6129453245, .6128086820, .6126717374, .6125344903, .6123969404, .6122590869, .6121209297, .6119824681, .6118437019, .6117046305, .6115652535, .6114255704, .6112855809, .6111452844, .6110046804, .6108637689, .6107225489, .6105810203, .6104391826, .6102970352, .6101545777, .6100118099, .6098687310, .6097253407, .6095816387, .6094376244, .6092932973, .6091486572, .6090037032, .6088584354, .6087128531, .6085669558, .6084207429, .6082742143, .6081273694, .6079802077, .6078327288, .6076849322, .6075368175, .6073883844, .6072396322, .6070905605, .6069411688, .6067914569, .6066414242, .6064910700, .6063403943, .6061893963, .6060380758, .6058864321, .6057344649, .6055821737, .6054295580, .6052766176, .6051233518, .6049697601, .6048158420, .6046615973, .6045070253, .6043521259, .6041968985, .6040413421, .6038854569, .6037292423, .6035726977, .6034158228, .6032586171, .6031010800, .6029432112, .6027850101, .6026264764, .6024676094, .6023084090, .6021488745, .6019890054, .6018288013, .6016682618, .6015073865, .6013461746, .6011846261, .6010227402, .6008605164, .6006979545, .6005350540, .6003718144, .6002082349, .6000443156, .5998800556, .5997154546, .5995505123, .5993852279, .5992196011, .5990536314, .5988873185, .5987206617, .5985536606, .5983863149, .5982186240, .5980505872, .5978822043, .5977134748, .5975443985, .5973749744, .5972052024, .5970350819, .5968646123, .5966937933, .5965226243, .5963511051, .5961792353, .5960070139, .5958344406, .5956615152, .5954882370, .5953146058, .5951406209, .5949662816, .5947915878, .5946165391, .5944411347, .5942653741, .5940892571, .5939127830, .5937359519, .5935587622, .5933812143, .5932033076, .5930250415, .5928464157, .5926674295, .5924880825, .5923083743, .5921283041, .5919478718, .5917670769, .5915859187, .5914043969, .5912225110, .5910402601, .5908576445, .5906746631, .5904913158, .5903076020, .5901235212, .5899390723, .5897542563, .5895690712, .5893835173, .5891975940, .5890113009, .5888246373, .5886376027, .5884501968, .5882624193, .5880742690, .5878857464, .5876968502, .5875075804, .5873179362, .5871279173, .5869375229, .5867467529, .5865556070, .5863640839, .5861721840, .5859799064, .5857872506, .5855942161, .5854008025, .5852070091, .5850128356, .5848182819, .5846233469, .5844280303, .5842323314, .5840362504, .5838397860, .5836429384, .5834457064, .5832480900, .5830500886, .5828517021, .5826529290, .5824537699, .5822542234, .5820542896, .5818539681, .5816532578, .5814521586, .5812506702, .5810487917, .5808465227, .5806438630, .5804408120, .5802373686, .5800335333, .5798293047, .5796246828, .5794196674, .5792142571, .5790084522, .5788022516, .5785956555, .5783886628, .5781812734, .5779734868, .5777653018, .5775567188, .5773477368, .5771383556, .5769285746, .5767183930, .5765078106, .5762968269, .5760854413, .5758736534, .5756614624, .5754488684, .5752358703, .5750224678, .5748086607, .5745944479, .5743798295, .5741648045, .5739493728, .5737335336, .5735172868, .5733006312, .5730835671, .5728660932, .5726482096, .5724299158, .5722112110, .5719920944, .5717725663, .5715526258, .5713322721, .5711115050, .5708903240, .5706687286, .5704467183, .5702242926, .5700014508, .5697781922, .5695545172, .5693304243, .5691059133, .5688809841, .5686556359, .5684298679, .5682036802, .5679770716, .5677500420, .5675225911, .5672947176, .5670664219, .5668377030, .5666085606, .5663789940, .5661490028, .5659185866, .5656877444, .5654564760, .5652247811, .5649926589, .5647601088, .5645271309, .5642937239, .5640598877, .5638256220, .5635909258, .5633557987, .5631202404, .5628842505, .5626478277, .5624109723, .5621736834, .5619359607, .5616978036, .5614592115, .5612201842, .5609807208, .5607408207, .5605004835, .5602597091, .5600184966, .5597768455, .5595347552, .5592922253, .5590492555, .5588058448, .5585619931, .5583176996, .5580729640, .5578277855, .5575821638, .5573360983, .5570895886, .5568426344, .5565952344, .5563473887, .5560990965, .5558503574, .5556011711, .5553515368, .5551014539, .5548509217, .5545999406, .5543485090, .5540966269, .5538442937, .5535915089, .5533382721, .5530845825, .5528304397, .5525758433, .5523207924, .5520652867, .5518093261, .5515529089, .5512960360, .5510387059, .5507809186, .5505226732, .5502639694, .5500048064, .5497451841, .5494851016, .5492245584, .5489635542, .5487020885, .5484401605, .5481777696, .5479149157, .5476515980, .5473878157, .5471235687, .5468588564, .5465936783, .5463280335, .5460619218, .5457953428, .5455282954, .5452607797, .5449927949, .5447243404, .5444554156, .5441860201, .5439161536, .5436458152, .5433750043, .5431037208, .5428319637, .5425597327, .5422870276, .5420138472, .5417401912, .5414660594, .5411914507, .5409163650, .5406408017, .5403647601, .5400882398, .5398112401, .5395337606, .5392558006, .5389773600, .5386984379, .5384190336, .5381391468, .5378587770, .5375779239, .5372965863, .5370147639, .5367324565, .5364496632, .5361663839, .5358826175, .5355983638, .5353136217, .5350283916, .5347426723, .5344564638, .5341697648, .5338825751, .5335948945, .5333067219, .5330180573, .5327288996, .5324392486, .5321491037, .5318584644, .5315673300, .5312757001, .5309835742, .5306909517, .5303978316, .5301042142, .5298100982, .5295154836, .5292203698, .5289247556, .5286286410, .5283320257, .5280349087, .5277372895, .5274391675, .5271405425, .5268414137, .5265417810, .5262416427, .5259409993, .5256398500, .5253381942, .5250360314, .5247333609, .5244301821, .5241264948, .5238222981, .5235175917, .5232123750, .5229066472, .5226004080, .5222936567, .5219863929, .5216786159, .5213703254, .5210615205, .5207522010, .5204423660, .5201320151, .5198211478, .5195097632, .5191978615, .5188854416, .5185725028, .5182590450, .5179450672, .5176305693, .5173155505, .5170000099, .5166839477, .5163673627, .5160502547, .5157326230, .5154144671, .5150957865, .5147765804, .5144568484, .5141365901, .5138158047, .5134944917, .5131726504, .5128502805, .5125273814, .5122039525, .5118799933, .5115555028, .5112304814, .5109049275, .5105788411, .5102522213, .5099250681, .5095973804, .5092691580, .5089404002, .5086111060, .5082812758, .5079509082, .5076200027, .5072885593, .5069565772, .5066240556, .5062909938, .5059573917, .5056232488, .5052885640, .5049533372, .5046175676, .5042812547, .5039443977, .5036069964, .5032690502, .5029305584, .5025915204, .5022519358, .5019118038, .5015711239, .5012298957, .5008881186, .5005457918, .5002029152, .4998594875, .4995155089, .4991709784, .4988258954, .4984802598, .4981340704, .4977873270, .4974400289, .4970921753, .4967437664, .4963948008, .4960452787, .4956951989, .4953445608, .4949933642, .4946416086, .4942892928, .4939364169, .4935829801, .4932289818, .4928744213, .4925192984, .4921636121, .4918073622, .4914505478, .4910931684, .4907352237, .4903767128, .4900176352, .4896579906, .4892977781, .4889369970, .4885756473, .4882137280, .4878512385, .4874881783, .4871245470, .4867603438, .4863955682, .4860302199, .4856642977, .4852978015, .4849307308, .4845630845, .4841948627, .4838260642, .4834566887, .4830867357, .4827162047, .4823450949, .4819734057, .4816011366, .4812282872, .4808548567, .4804808445, .4801062501, .4797310728, .4793553121, .4789789680, .4786020390, .4782245248, .4778464250, .4774677391, .4770884663, .4767086060, .4763281577, .4759471207, .4755654949, .4751832790, .4748004731, .4744170760, .4740330876, .4736485072, .4732633339, .4728775676, .4724912073, .4721042529, .4717167031, .4713285579, .4709398167, .4705504786, .4701605433, .4697700101, .4693788783, .4689871476, .4685948170, .4682018864, .4678083551, .4674142222, .4670194873, .4666241498, .4662282093, .4658316648, .4654345162, .4650367626, .4646384035, .4642394383, .4638398664, .4634396872, .4630389000, .4626375049, .4622355003, .4618328862, .4614296619, .4610258269, .4606213804, .4602163220, .4598106509, .4594043670, .4589974690, .4585899569, .4581818299, .4577730873, .4573637286, .4569537533, .4565431608, .4561319502, .4557201211, .4553076733, .4548946058, .4544809181, .4540666094, .4536516793, .4532361271, .4528199526, .4524031550, .4519857336, .4515676874, .4511490166, .4507297202, .4503097978, .4498892485, .4494680718, .4490462675, .4486238344, .4482007723, .4477770805, .4473527586, .4469278055, .4465022209, .4460760044, .4456491553, .4452216727, .4447935566, .4443648058, .4439354200, .4435053985, .4430747407, .4426434462, .4422115143, .4417789444, .4413457357, .4409118881, .4404774004, .4400422724, .4396065033, .4391700926]</v>
      </c>
    </row>
    <row r="18" spans="1:2" x14ac:dyDescent="0.25">
      <c r="A18" s="5" t="s">
        <v>8</v>
      </c>
      <c r="B18">
        <f>[1]!maple("evalf(subs([x=&amp;1,p2=&amp;2,p1=&amp;3], diff(KelvinBei(0, x),x)*p2-diff(KelvinBer(0,x),x)*p1))",B2,B7,B6)</f>
        <v>0.69841787389999999</v>
      </c>
    </row>
    <row r="19" spans="1:2" x14ac:dyDescent="0.25">
      <c r="A19" s="5" t="s">
        <v>9</v>
      </c>
      <c r="B19">
        <f>[1]!maple("evalf(subs([x=&amp;1,p2=&amp;2,p1=&amp;3,za=&amp;4], (KelvinBer(0, x)*p2+KelvinBei(0,x)*p1)/(&amp;1^3*za)))",B2,B7,B6,B18)</f>
        <v>0.2256240638</v>
      </c>
    </row>
    <row r="20" spans="1:2" x14ac:dyDescent="0.25">
      <c r="A20" s="5" t="s">
        <v>10</v>
      </c>
      <c r="B20">
        <f>[1]!maple("evalf(subs([x=&amp;1,p2=&amp;2,p1=&amp;3,za=&amp;4], (diff(KelvinBer(0, x),x)*p2+diff(KelvinBei(0,x),x)*p1)/(&amp;1^2*za)))",B2,B7,B6,B18)</f>
        <v>0.16959244200000001</v>
      </c>
    </row>
    <row r="21" spans="1:2" x14ac:dyDescent="0.25">
      <c r="A21" s="5" t="s">
        <v>11</v>
      </c>
      <c r="B21">
        <f>[1]!maple("evalf(subs([x=&amp;1], (diff(KelvinBer(0, x),x)*KelvinBer(0,x)+diff(KelvinBei(0,x),x)*KelvinBei(0,x))/(&amp;1^2*&amp;2)))",B2,B18)</f>
        <v>0.16959244209999999</v>
      </c>
    </row>
    <row r="22" spans="1:2" x14ac:dyDescent="0.25">
      <c r="A22" s="5" t="s">
        <v>12</v>
      </c>
      <c r="B22">
        <f>[1]!maple("evalf(subs([x=&amp;1], (diff(KelvinBer(0, x),x)^2+diff(KelvinBei(0,x),x)^2)/(&amp;1*&amp;2)))",B2,B18)</f>
        <v>0.69818646689999997</v>
      </c>
    </row>
    <row r="24" spans="1:2" x14ac:dyDescent="0.25">
      <c r="A24" t="s">
        <v>21</v>
      </c>
      <c r="B24" t="str">
        <f>[1]!maple("Qm:=x-&gt;(diff(KelvinBei(0,x),x)*psi2-diff(KelvinBer(0,x),x)*psi1)/&amp;1",B18)</f>
        <v>Qm := x -&gt; (diff(KelvinBei(0,x),x)*psi2-diff(KelvinBer(0,x),x)*psi1)/.6984178739</v>
      </c>
    </row>
    <row r="25" spans="1:2" x14ac:dyDescent="0.25">
      <c r="A25" t="s">
        <v>22</v>
      </c>
      <c r="B25" t="str">
        <f>[1]!maple("Qv:=x-&gt;(&amp;1*psi2-&amp;2*psi1)/(&amp;3*&amp;4)",B6,B7,B2,B18)</f>
        <v>Qv := x -&gt; (.6867727767*psi2-.5012298959*psi1)/1.84/.6984178739</v>
      </c>
    </row>
    <row r="27" spans="1:2" x14ac:dyDescent="0.25">
      <c r="A27" t="s">
        <v>31</v>
      </c>
      <c r="B27" t="str">
        <f>[1]!maple("E:=map(e-&gt;evalf(eval(Qm(x),x=e)),[A])")</f>
        <v>E := [.7159037859e-3*psi2+.8949977054e-10*psi1, .1431807571e-2*psi2+.7158969203e-9*psi1, .2147711358e-2*psi2+.2415683851e-8*psi1, .2863615143e-2*psi2+.5727377850e-8*psi1, .3579518929e-2*psi2+.1118544644e-7*psi1, .4295422714e-2*psi2+.1932850814e-7*psi1, .5011326502e-2*psi2+.3069416904e-7*psi1, .5727230286e-2*psi2+.4581801037e-7*psi1, .6443134073e-2*psi2+.6523662573e-7*psi1, .7159037859e-2*psi2+.8948762126e-7*psi1, .7874941643e-2*psi2+.1191086030e-6*psi1, .8590845428e-2*psi2+.1546351523e-6*psi1, .9306749214e-2*psi2+.1966058873e-6*psi1, .1002265300e-1*psi2+.2455543647e-6*psi1, .1073855679e-1*psi2+.3020222404e-6*psi1, .1145446057e-1*psi2+.3665430705e-6*psi1, .1217036435e-1*psi2+.4396544611e-6*psi1, .1288626814e-1*psi2+.5218940183e-6*psi1, .1360217192e-1*psi2+.6137983359e-6*psi1, .1431807571e-1*psi2+.7159029949e-6*psi1, .1503397949e-1*psi2+.8287476264e-6*psi1, .1574988328e-1*psi2+.9528678116e-6*psi1, .1646578704e-1*psi2+.1088800144e-5*psi1, .1718169083e-1*psi2+.1237082230e-5*psi1, .1789759461e-1*psi2+.1398249650e-5*psi1, .1861349839e-1*psi2+.1572840011e-5*psi1, .1932940216e-1*psi2+.1761391932e-5*psi1, .2004530593e-1*psi2+.1964439981e-5*psi1, .2076120972e-1*psi2+.2182518725e-5*psi1, .2147711349e-1*psi2+.2416179948e-5*psi1, .2219301725e-1*psi2+.2665928855e-5*psi1, .2290892101e-1*psi2+.2932342538e-5*psi1, .2362482478e-1*psi2+.3215927219e-5*psi1, .2434072855e-1*psi2+.3517229614e-5*psi1, .2505663230e-1*psi2+.3836796442e-5*psi1, .2577253606e-1*psi2+.4175144047e-5*psi1, .2648843981e-1*psi2+.4532829272e-5*psi1, .2720434357e-1*psi2+.4910388711e-5*psi1, .2792024731e-1*psi2+.5308338709e-5*psi1, .2863615105e-1*psi2+.5727225984e-5*psi1, .2935205479e-1*psi2+.6167607378e-5*psi1, .3006795852e-1*psi2+.6629978987e-5*psi1, .3078386224e-1*psi2+.7114917901e-5*psi1, .3149976597e-1*psi2+.7622940468e-5*psi1, .3221566967e-1*psi2+.8154593404e-5*psi1, .3293157337e-1*psi2+.8710403177e-5*psi1, .3364747708e-1*psi2+.9290916508e-5*psi1, .3436338077e-1*psi2+.9896649740e-5*psi1, .3507928445e-1*psi2+.1052816984e-4*psi1, .3579518813e-1*psi2+.1118600328e-4*psi1, .3651109179e-1*psi2+.1187067652e-4*psi1, .3722699546e-1*psi2+.1258272617e-4*psi1, .3794289910e-1*psi2+.1332269893e-4*psi1, .3865880273e-1*psi2+.1409113141e-4*psi1, .3937470634e-1*psi2+.1488856018e-4*psi1, .4009060996e-1*psi2+.1571551175e-4*psi1, .4080651354e-1*psi2+.1657255304e-4*psi1, .4152241713e-1*psi2+.1746018018e-4*psi1, .4223832068e-1*psi2+.1837895000e-4*psi1, .4295422426e-1*psi2+.1932940921e-4*psi1, .4367012778e-1*psi2+.2031207417e-4*psi1, .4438603130e-1*psi2+.2132749159e-4*psi1, .4510193480e-1*psi2+.2237619806e-4*psi1, .4581783829e-1*psi2+.2345874032e-4*psi1, .4653374176e-1*psi2+.2457563468e-4*psi1, .4724964520e-1*psi2+.2572742788e-4*psi1, .4796554862e-1*psi2+.2691467675e-4*psi1, .4868145202e-1*psi2+.2813788754e-4*psi1, .4939735539e-1*psi2+.2939759681e-4*psi1, .5011325875e-1*psi2+.3069437153e-4*psi1, .5082916207e-1*psi2+.3202872806e-4*psi1, .5154506537e-1*psi2+.3340121313e-4*psi1, .5226096863e-1*psi2+.3481234304e-4*psi1, .5297687188e-1*psi2+.3626267468e-4*psi1, .5369277509e-1*psi2+.3775273449e-4*psi1, .5440867827e-1*psi2+.3928306919e-4*psi1, .5512458142e-1*psi2+.4085421539e-4*psi1, .5584048454e-1*psi2+.4246668943e-4*psi1, .5655638760e-1*psi2+.4412105826e-4*psi1, .5727229065e-1*psi2+.4581783824e-4*psi1, .5798819365e-1*psi2+.4755757609e-4*psi1, .5870409661e-1*psi2+.4934079828e-4*psi1, .5941999953e-1*psi2+.5116806163e-4*psi1, .6013590241e-1*psi2+.5303987239e-4*psi1, .6085180525e-1*psi2+.5495680763e-4*psi1, .6156770804e-1*psi2+.5691936345e-4*psi1, .6228361078e-1*psi2+.5892809671e-4*psi1, .6299951346e-1*psi2+.6098354399e-4*psi1, .6371541611e-1*psi2+.6308624189e-4*psi1, .6443131871e-1*psi2+.6523672698e-4*psi1, .6514722125e-1*psi2+.6743553587e-4*psi1, .6586312373e-1*psi2+.6968320517e-4*psi1, .6657902614e-1*psi2+.7198028158e-4*psi1, .6729492849e-1*psi2+.7432727132e-4*psi1, .6801083079e-1*psi2+.7672474137e-4*psi1, .6872673303e-1*psi2+.7917322829e-4*psi1, .6944263521e-1*psi2+.8167324847e-4*psi1, .7015853731e-1*psi2+.8422535873e-4*psi1, .7087443934e-1*psi2+.8683008554e-4*psi1, .7159034131e-1*psi2+.8948796548e-4*psi1, .7230624318e-1*psi2+.9219953517e-4*psi1, .7302214499e-1*psi2+.9496535144e-4*psi1, .7373804672e-1*psi2+.9778592052e-4*psi1, .7445394837e-1*psi2+.1006617891e-3*psi1, .7516984993e-1*psi2+.1035935039e-3*psi1, .7588575139e-1*psi2+.1065815915e-3*psi1, .7660165279e-1*psi2+.1096265984e-3*psi1, .7731755408e-1*psi2+.1127290614e-3*psi1, .7803345528e-1*psi2+.1158895068e-3*psi1, .7874935639e-1*psi2+.1191084815e-3*psi1, .7946525738e-1*psi2+.1223865119e-3*psi1, .8018115830e-1*psi2+.1257241446e-3*psi1, .8089705910e-1*psi2+.1291219062e-3*psi1, .8161295980e-1*psi2+.1325803535e-3*psi1, .8232886037e-1*psi2+.1360999927e-3*psi1, .8304476083e-1*psi2+.1396814009e-3*psi1, .8376066119e-1*psi2+.1433250743e-3*psi1, .8447656142e-1*psi2+.1470315797e-3*psi1, .8519246153e-1*psi2+.1508014335e-3*psi1, .8590836151e-1*psi2+.1546351927e-3*psi1, .8662426138e-1*psi2+.1585333734e-3*psi1, .8734016110e-1*psi2+.1624965225e-3*psi1, .8805606068e-1*psi2+.1665251764e-3*psi1, .8877196012e-1*psi2+.1706198922e-3*psi1, .8948785944e-1*psi2+.1747811658e-3*psi1, .9020375860e-1*psi2+.1790095542e-3*psi1, .9091965760e-1*psi2+.1833056039e-3*psi1, .9163555646e-1*psi2+.1876698313e-3*psi1, .9235145517e-1*psi2+.1921028035e-3*psi1, .9306735371e-1*psi2+.1966050268e-3*psi1, .9378325210e-1*psi2+.2011770578e-3*psi1, .9449915030e-1*psi2+.2058194129e-3*psi1, .9521504835e-1*psi2+.2105326592e-3*psi1, .9593094620e-1*psi2+.2153173128e-3*psi1, .9664684389e-1*psi2+.2201739105e-3*psi1, .9736274139e-1*psi2+.2251029890e-3*psi1, .9807863870e-1*psi2+.2301051048e-3*psi1, .9879453582e-1*psi2+.2351807541e-3*psi1, .9951043276e-1*psi2+.2403305244e-3*psi1, .1002263295*psi2+.2455549217e-3*psi1, .1009422260*psi2+.2508544723e-3*psi1, .1016581223*psi2+.2562297435e-3*psi1, .1023740184*psi2+.2616812617e-3*psi1, .1030899143*psi2+.2672095632e-3*psi1, .1038058099*psi2+.2728151749e-3*psi1, .1045217053*psi2+.2784986330e-3*psi1, .1052376005*psi2+.2842604844e-3*psi1, .1059534955*psi2+.2901012759e-3*psi1, .1066693902*psi2+.2960215338e-3*psi1, .1073852847*psi2+.3020217847e-3*psi1, .1081011789*psi2+.3081025652e-3*psi1, .1088170729*psi2+.3142644321e-3*psi1, .1095329666*psi2+.3205079118e-3*psi1, .1102488600*psi2+.3268335410e-3*psi1, .1109647532*psi2+.3332418561e-3*psi1, .1116806461*psi2+.3397334041e-3*psi1, .1123965388*psi2+.3463087011e-3*psi1, .1131124310*psi2+.3529682940e-3*psi1, .1138283231*psi2+.3597127294e-3*psi1, .1145442147*psi2+.3665425339e-3*psi1, .1152601062*psi2+.3734582439e-3*psi1, .1159759972*psi2+.3804603962e-3*psi1, .1166918881*psi2+.3875495272e-3*psi1, .1174077785*psi2+.3947261938e-3*psi1, .1181236687*psi2+.4019909023e-3*psi1, .1188395585*psi2+.4093442096e-3*psi1, .1195554479*psi2+.4167866419e-3*psi1, .1202713370*psi2+.4243187462e-3*psi1, .1209872258*psi2+.4319410489e-3*psi1, .1217031142*psi2+.4396540865e-3*psi1, .1224190022*psi2+.4474584158e-3*psi1, .1231348899*psi2+.4553545432e-3*psi1, .1238507771*psi2+.4633430457e-3*psi1, .1245666640*psi2+.4714244193e-3*psi1, .1252825505*psi2+.4795992211e-3*psi1, .1259984367*psi2+.4878679774e-3*psi1, .1267143224*psi2+.4962312347e-3*psi1, .1274302076*psi2+.5046895301e-3*psi1, .1281460924*psi2+.5132434099e-3*psi1, .1288619769*psi2+.5218933805e-3*psi1, .1295778608*psi2+.5306400088e-3*psi1, .1302937445*psi2+.5394838111e-3*psi1, .1310096275*psi2+.5484253546e-3*psi1, .1317255102*psi2+.5574651351e-3*psi1, .1324413923*psi2+.5666037097e-3*psi1, .1331572741*psi2+.5758416250e-3*psi1, .1338731553*psi2+.5851793972e-3*psi1, .1345890361*psi2+.5946175935e-3*psi1, .1353049163*psi2+.6041567098e-3*psi1, .1360207960*psi2+.6137973133e-3*psi1, .1367366752*psi2+.6235399303e-3*psi1, .1374525540*psi2+.6333850974e-3*psi1, .1381684322*psi2+.6433333614e-3*psi1, .1388843098*psi2+.6533852589e-3*psi1, .1396001870*psi2+.6635413060e-3*psi1, .1403160634*psi2+.6738020498e-3*psi1, .1410319395*psi2+.6841680366e-3*psi1, .1417478148*psi2+.6946398034e-3*psi1, .1424636897*psi2+.7052178765e-3*psi1, .1431795639*psi2+.7159027924e-3*psi1, .1438954377*psi2+.7266950980e-3*psi1, .1446113108*psi2+.7375953196e-3*psi1, .1453271831*psi2+.7486039938e-3*psi1, .1460430549*psi2+.7597216877e-3*psi1, .1467589261*psi2+.7709488872e-3*psi1, .1474747967*psi2+.7822861795e-3*psi1, .1481906665*psi2+.7937340608e-3*psi1, .1489065357*psi2+.8052930877e-3*psi1, .1496224043*psi2+.8169637970e-3*psi1, .1503382721*psi2+.8287467153e-3*psi1, .1510541394*psi2+.8406423991e-3*psi1, .1517700059*psi2+.8526513750e-3*psi1, .1524858716*psi2+.8647741695e-3*psi1, .1532017366*psi2+.8770113193e-3*psi1, .1539176009*psi2+.8893633810e-3*psi1, .1546334645*psi2+.9018308915e-3*psi1, .1553493274*psi2+.9144143567e-3*psi1, .1560651895*psi2+.9271143438e-3*psi1, .1567810508*psi2+.9399313791e-3*psi1, .1574969113*psi2+.9528659994e-3*psi1, .1582127710*psi2+.9659187512e-3*psi1, .1589286300*psi2+.9790901509e-3*psi1, .1596444879*psi2+.9923807453e-3*psi1, .1603603453*psi2+.1005791081e-2*psi1, .1610762018*psi2+.1019321675e-2*psi1, .1617920572*psi2+.1032973083e-2*psi1, .1625079120*psi2+.1046745842e-2*psi1, .1632237658*psi2+.1060640469e-2*psi1, .1639396188*psi2+.1074657530e-2*psi1, .1646554708*psi2+.1088797522e-2*psi1, .1653713221*psi2+.1103061021e-2*psi1, .1660871723*psi2+.1117448545e-2*psi1, .1668030216*psi2+.1131960629e-2*psi1, .1675188699*psi2+.1146597830e-2*psi1, .1682347173*psi2+.1161360655e-2*psi1, .1689505637*psi2+.1176249661e-2*psi1, .1696664092*psi2+.1191265384e-2*psi1, .1703822537*psi2+.1206408350e-2*psi1, .1710980972*psi2+.1221679097e-2*psi1, .1718139396*psi2+.1237078180e-2*psi1, .1725297811*psi2+.1252606117e-2*psi1, .1732456214*psi2+.1268263454e-2*psi1, .1739614608*psi2+.1284050717e-2*psi1, .1746772989*psi2+.1299968454e-2*psi1, .1753931360*psi2+.1316017201e-2*psi1, .1761089722*psi2+.1332197494e-2*psi1, .1768248071*psi2+.1348509870e-2*psi1, .1775406410*psi2+.1364954855e-2*psi1, .1782564737*psi2+.1381533007e-2*psi1, .1789723052*psi2+.1398244841e-2*psi1, .1796881356*psi2+.1415090905e-2*psi1, .1804039648*psi2+.1432071746e-2*psi1, .1811197928*psi2+.1449187878e-2*psi1, .1818356196*psi2+.1466439849e-2*psi1, .1825514451*psi2+.1483828198e-2*psi1, .1832672694*psi2+.1501353457e-2*psi1, .1839830925*psi2+.1519016176e-2*psi1, .1846989144*psi2+.1536816871e-2*psi1, .1854147349*psi2+.1554756098e-2*psi1, .1861305542*psi2+.1572834383e-2*psi1, .1868463721*psi2+.1591052254e-2*psi1, .1875621886*psi2+.1609410266e-2*psi1, .1882780040*psi2+.1627908967e-2*psi1, .1889938178*psi2+.1646548853e-2*psi1, .1897096303*psi2+.1665330502e-2*psi1, .1904254415*psi2+.1684254419e-2*psi1, .1911412513*psi2+.1703321150e-2*psi1, .1918570596*psi2+.1722531253e-2*psi1, .1925728665*psi2+.1741885235e-2*psi1, .1932886720*psi2+.1761383651e-2*psi1, .1940044759*psi2+.1781027028e-2*psi1, .1947202785*psi2+.1800815913e-2*psi1, .1954360794*psi2+.1820750843e-2*psi1, .1961518790*psi2+.1840832344e-2*psi1, .1968676768*psi2+.1861060952e-2*psi1, .1975834732*psi2+.1881437214e-2*psi1, .1982992679*psi2+.1901961669e-2*psi1, .1990150612*psi2+.1922634841e-2*psi1, .1997308529*psi2+.1943457276e-2*psi1, .2004466429*psi2+.1964429501e-2*psi1, .2011624313*psi2+.1985552035e-2*psi1, .2018782179*psi2+.2006825483e-2*psi1, .2025940030*psi2+.2028250391e-2*psi1, .2033097864*psi2+.2049827135e-2*psi1, .2040255680*psi2+.2071556404e-2*psi1, .2047413479*psi2+.2093438714e-2*psi1, .2054571262*psi2+.2115474488e-2*psi1, .2061729025*psi2+.2137664457e-2*psi1, .2068886770*psi2+.2160009027e-2*psi1, .2076044499*psi2+.2182508804e-2*psi1, .2083202209*psi2+.2205164193e-2*psi1, .2090359900*psi2+.2227975902e-2*psi1, .2097517575*psi2+.2250944338e-2*psi1, .2104675229*psi2+.2274070107e-2*psi1, .2111832865*psi2+.2297353715e-2*psi1, .2118990480*psi2+.2320795669e-2*psi1, .2126148078*psi2+.2344396576e-2*psi1, .2133305654*psi2+.2368157044e-2*psi1, .2140463213*psi2+.2392077376e-2*psi1, .2147620750*psi2+.2416158282e-2*psi1, .2154778268*psi2+.2440400267e-2*psi1, .2161935766*psi2+.2464803938e-2*psi1, .2169093242*psi2+.2489369601e-2*psi1, .2176250699*psi2+.2514097962e-2*psi1, .2183408135*psi2+.2538989630e-2*psi1, .2190565548*psi2+.2564045010e-2*psi1, .2197722939*psi2+.2589264708e-2*psi1, .2204880311*psi2+.2614649232e-2*psi1, .2212037660*psi2+.2640198987e-2*psi1, .2219194988*psi2+.2665914782e-2*psi1, .2226352293*psi2+.2691797023e-2*psi1, .2233509575*psi2+.2717846214e-2*psi1, .2240666835*psi2+.2744062863e-2*psi1, .2247824073*psi2+.2770447680e-2*psi1, .2254981287*psi2+.2797000965e-2*psi1, .2262138476*psi2+.2823723430e-2*psi1, .2269295643*psi2+.2850615580e-2*psi1, .2276452787*psi2+.2877677820e-2*psi1, .2283609907*psi2+.2904910960e-2*psi1, .2290767001*psi2+.2932315203e-2*psi1, .2297924073*psi2+.2959891357e-2*psi1, .2305081119*psi2+.2987639830e-2*psi1, .2312238140*psi2+.3015561126e-2*psi1, .2319395136*psi2+.3043655853e-2*psi1, .2326552107*psi2+.3071924619e-2*psi1, .2333709051*psi2+.3100367728e-2*psi1, .2340865970*psi2+.3128985988e-2*psi1, .2348022864*psi2+.3157779704e-2*psi1, .2355179731*psi2+.3186749687e-2*psi1, .2362336571*psi2+.3215896137e-2*psi1, .2369493384*psi2+.3245219866e-2*psi1, .2376650171*psi2+.3274721278e-2*psi1, .2383806930*psi2+.3304400881e-2*psi1, .2390963661*psi2+.3334259381e-2*psi1, .2398120366*psi2+.3364297083e-2*psi1, .2405277041*psi2+.3394514696e-2*psi1, .2412433689*psi2+.3424912727e-2*psi1, .2419590308*psi2+.3455491680e-2*psi1, .2426746898*psi2+.3486252063e-2*psi1, .2433903459*psi2+.3517194483e-2*psi1, .2441059992*psi2+.3548319445e-2*psi1, .2448216494*psi2+.3579627456e-2*psi1, .2455372965*psi2+.3611119126e-2*psi1, .2462529408*psi2+.3642794856e-2*psi1, .2469685820*psi2+.3674655357e-2*psi1, .2476842201*psi2+.3706701135e-2*psi1, .2483998551*psi2+.3738932492e-2*psi1, .2491154870*psi2+.3771350342e-2*psi1, .2498311158*psi2+.3803954886e-2*psi1, .2505467414*psi2+.3836746933e-2*psi1, .2512623639*psi2+.3869726788e-2*psi1, .2519779831*psi2+.3902895060e-2*psi1, .2526935991*psi2+.3936252353e-2*psi1, .2534092118*psi2+.3969799176e-2*psi1, .2541248211*psi2+.4003536032e-2*psi1, .2548404270*psi2+.4037463432e-2*psi1, .2555560298*psi2+.4071582080e-2*psi1, .2562716289*psi2+.4105892385e-2*psi1, .2569872248*psi2+.4140394850e-2*psi1, .2577028172*psi2+.4175089983e-2*psi1, .2584184061*psi2+.4209978492e-2*psi1, .2591339914*psi2+.4245060782e-2*psi1, .2598495734*psi2+.4280337359e-2*psi1, .2605651516*psi2+.4315808832e-2*psi1, .2612807263*psi2+.4351475807e-2*psi1, .2619962974*psi2+.4387338689e-2*psi1, .2627118647*psi2+.4423398086e-2*psi1, .2634274285*psi2+.4459654503e-2*psi1, .2641429886*psi2+.4496108549e-2*psi1, .2648585449*psi2+.4532760528e-2*psi1, .2655740972*psi2+.4569611248e-2*psi1, .2662896460*psi2+.4606661217e-2*psi1, .2670051908*psi2+.4643910738e-2*psi1, .2677207318*psi2+.4681360621e-2*psi1, .2684362689*psi2+.4719011373e-2*psi1, .2691518021*psi2+.4756863296e-2*psi1, .2698673313*psi2+.4794917201e-2*psi1, .2705828564*psi2+.4833173392e-2*psi1, .2712983776*psi2+.4871632578e-2*psi1, .2720138946*psi2+.4910295263e-2*psi1, .2727294076*psi2+.4949161855e-2*psi1, .2734449165*psi2+.4988233060e-2*psi1, .2741604212*psi2+.5027509287e-2*psi1, .2748759217*psi2+.5066991138e-2*psi1, .2755914181*psi2+.5106679223e-2*psi1, .2763069101*psi2+.5146573949e-2*psi1, .2770223978*psi2+.5186675920e-2*psi1, .2777378813*psi2+.5226985645e-2*psi1, .2784533604*psi2+.5267503629e-2*psi1, .2791688352*psi2+.5308230479e-2*psi1, .2798843053*psi2+.5349166702e-2*psi1, .2805997711*psi2+.5390312805e-2*psi1, .2813152325*psi2+.5431669393e-2*psi1, .2820306892*psi2+.5473236975e-2*psi1, .2827461416*psi2+.5515016055e-2*psi1, .2834615892*psi2+.5557007241e-2*psi1, .2841770322*psi2+.5599210939e-2*psi1, .2848924704*psi2+.5641627756e-2*psi1, .2856079042*psi2+.5684258299e-2*psi1, .2863233331*psi2+.5727103074e-2*psi1, .2870387572*psi2+.5770162487e-2*psi1, .2877541765*psi2+.5813437245e-2*psi1, .2884695910*psi2+.5856927756e-2*psi1, .2891850006*psi2+.5900634624e-2*psi1, .2899004053*psi2+.5944558358e-2*psi1, .2906158050*psi2+.5988699665e-2*psi1, .2913311997*psi2+.6033058748e-2*psi1, .2920465895*psi2+.6077636417e-2*psi1, .2927619741*psi2+.6122433077e-2*psi1, .2934773536*psi2+.6167449336e-2*psi1, .2941927280*psi2+.6212685699e-2*psi1, .2949080972*psi2+.6258142673e-2*psi1, .2956234611*psi2+.6303820764e-2*psi1, .2963388200*psi2+.6349720680e-2*psi1, .2970541735*psi2+.6395842828e-2*psi1, .2977695216*psi2+.6442187713e-2*psi1, .2984848643*psi2+.6488755942e-2*psi1, .2992002017*psi2+.6535548022e-2*psi1, .2999155335*psi2+.6582564458e-2*psi1, .3006308600*psi2+.6629805961e-2*psi1, .3013461810*psi2+.6677272731e-2*psi1, .3020614963*psi2+.6724965680e-2*psi1, .3027768060*psi2+.6772885011e-2*psi1, .3034921100*psi2+.6821031636e-2*psi1, .3042074085*psi2+.6869405654e-2*psi1, .3049227012*psi2+.6918007876e-2*psi1, .3056379881*psi2+.6966838810e-2*psi1, .3063532693*psi2+.7015899060e-2*psi1, .3070685446*psi2+.7065188934e-2*psi1, .3077838139*psi2+.7114709137e-2*psi1, .3084990773*psi2+.7164460176e-2*psi1, .3092143348*psi2+.7214442557e-2*psi1, .3099295863*psi2+.7264656890e-2*psi1, .3106448316*psi2+.7315103678e-2*psi1, .3113600709*psi2+.7365783329e-2*psi1, .3120753042*psi2+.7416696751e-2*psi1, .3127905311*psi2+.7467843947e-2*psi1, .3135057518*psi2+.7519225826e-2*psi1, .3142209664*psi2+.7570842894e-2*psi1, .3149361747*psi2+.7622695457e-2*psi1, .3156513764*psi2+.7674784324e-2*psi1, .3163665719*psi2+.7727109899e-2*psi1, .3170817609*psi2+.7779672790e-2*psi1, .3177969434*psi2+.7832473403e-2*psi1, .3185121194*psi2+.7885512444e-2*psi1, .3192272888*psi2+.7938790321e-2*psi1, .3199424518*psi2+.7992307540e-2*psi1, .3206576078*psi2+.8046064808e-2*psi1, .3213727572*psi2+.8100062631e-2*psi1, .3220878999*psi2+.8154301315e-2*psi1, .3228030359*psi2+.8208781566e-2*psi1, .3235181650*psi2+.8263503994e-2*psi1, .3242332872*psi2+.8318469002e-2*psi1, .3249484024*psi2+.8373677198e-2*psi1, .3256635106*psi2+.8429129091e-2*psi1, .3263786118*psi2+.8484825182e-2*psi1, .3270937061*psi2+.8540766082e-2*psi1, .3278087931*psi2+.8596952398e-2*psi1, .3285238729*psi2+.8653384432e-2*psi1, .3292389457*psi2+.8710062796e-2*psi1, .3299540111*psi2+.8766988192e-2*psi1, .3306690692*psi2+.8824161031e-2*psi1, .3313841199*psi2+.8881581815e-2*psi1, .3320991632*psi2+.8939251155e-2*psi1, .3328141992*psi2+.8997169554e-2*psi1, .3335292276*psi2+.9055337622e-2*psi1, .3342442484*psi2+.9113755762e-2*psi1, .3349592618*psi2+.9172424482e-2*psi1, .3356742674*psi2+.9231344590e-2*psi1, .3363892653*psi2+.9290516290e-2*psi1, .3371042555*psi2+.9349940393e-2*psi1, .3378192379*psi2+.9409617198e-2*psi1, .3385342125*psi2+.9469547420e-2*psi1, .3392491792*psi2+.9529731560e-2*psi1, .3399641379*psi2+.9590170128e-2*psi1, .3406790886*psi2+.9650863527e-2*psi1, .3413940314*psi2+.9711812566e-2*psi1, .3421089660*psi2+.9773017551e-2*psi1, .3428238924*psi2+.9834479191e-2*psi1, .3435388107*psi2+.9896197887e-2*psi1, .3442537207*psi2+.9958174252e-2*psi1, .3449686223*psi2+.1002040879e-1*psi1, .3456835156*psi2+.1008290200e-1*psi1, .3463984007*psi2+.1014565450e-1*psi1, .3471132772*psi2+.1020866680e-1*psi1, .3478281452*psi2+.1027193939e-1*psi1, .3485430047*psi2+.1033547289e-1*psi1, .3492578554*psi2+.1039926769e-1*psi1, .3499726976*psi2+.1046332442e-1*psi1, .3506875310*psi2+.1052764378e-1*psi1, .3514023558*psi2+.1059222596e-1*psi1, .3521171716*psi2+.1065707178e-1*psi1, .3528319785*psi2+.1072218165e-1*psi1, .3535467765*psi2+.1078755617e-1*psi1, .3542615656*psi2+.1085319565e-1*psi1, .3549763456*psi2+.1091910109e-1*psi1, .3556911164*psi2+.1098527261e-1*psi1, .3564058782*psi2+.1105171080e-1*psi1, .3571206308*psi2+.1111841637e-1*psi1, .3578353740*psi2+.1118538984e-1*psi1, .3585501080*psi2+.1125263161e-1*psi1, .3592648325*psi2+.1132014217e-1*psi1, .3599795477*psi2+.1138792225e-1*psi1, .3606942533*psi2+.1145597235e-1*psi1, .3614089494*psi2+.1152429287e-1*psi1, .3621236358*psi2+.1159288452e-1*psi1, .3628383126*psi2+.1166174761e-1*psi1, .3635529798*psi2+.1173088305e-1*psi1, .3642676371*psi2+.1180029093e-1*psi1, .3649822847*psi2+.1186997197e-1*psi1, .3656969222*psi2+.1193992687e-1*psi1, .3664115499*psi2+.1201015604e-1*psi1, .3671261677*psi2+.1208065989e-1*psi1, .3678407752*psi2+.1215143913e-1*psi1, .3685553726*psi2+.1222249415e-1*psi1, .3692699599*psi2+.1229382567e-1*psi1, .3699845368*psi2+.1236543409e-1*psi1, .3706991036*psi2+.1243732002e-1*psi1, .3714136600*psi2+.1250948387e-1*psi1, .3721282060*psi2+.1258192634e-1*psi1, .3728427414*psi2+.1265464794e-1*psi1, .3735572663*psi2+.1272764898e-1*psi1, .3742717805*psi2+.1280093025e-1*psi1, .3749862842*psi2+.1287449218e-1*psi1, .3757007772*psi2+.1294833547e-1*psi1, .3764152592*psi2+.1302246041e-1*psi1, .3771297305*psi2+.1309686762e-1*psi1, .3778441909*psi2+.1317155771e-1*psi1, .3785586402*psi2+.1324653118e-1*psi1, .3792730785*psi2+.1332178844e-1*psi1, .3799875058*psi2+.1339733030e-1*psi1, .3807019220*psi2+.1347315706e-1*psi1, .3814163268*psi2+.1354926922e-1*psi1, .3821307203*psi2+.1362566750e-1*psi1, .3828451024*psi2+.1370235240e-1*psi1, .3835594733*psi2+.1377932443e-1*psi1, .3842738324*psi2+.1385658400e-1*psi1, .3849881802*psi2+.1393413180e-1*psi1, .3857025165*psi2+.1401196835e-1*psi1, .3864168408*psi2+.1409009416e-1*psi1, .3871311535*psi2+.1416850973e-1*psi1, .3878454544*psi2+.1424721566e-1*psi1, .3885597436*psi2+.1432621237e-1*psi1, .3892740206*psi2+.1440550057e-1*psi1, .3899882857*psi2+.1448508064e-1*psi1, .3907025388*psi2+.1456495322e-1*psi1, .3914167796*psi2+.1464511879e-1*psi1, .3921310082*psi2+.1472557787e-1*psi1, .3928452247*psi2+.1480633116e-1*psi1, .3935594288*psi2+.1488737897e-1*psi1, .3942736204*psi2+.1496872181e-1*psi1, .3949877995*psi2+.1505036048e-1*psi1, .3957019662*psi2+.1513229529e-1*psi1, .3964161203*psi2+.1521452696e-1*psi1, .3971302616*psi2+.1529705587e-1*psi1, .3978443903*psi2+.1537988254e-1*psi1, .3985585060*psi2+.1546300758e-1*psi1, .3992726089*psi2+.1554643160e-1*psi1, .3999866988*psi2+.1563015498e-1*psi1, .4007007758*psi2+.1571417826e-1*psi1, .4014148397*psi2+.1579850213e-1*psi1, .4021288904*psi2+.1588312700e-1*psi1, .4028429277*psi2+.1596805346e-1*psi1, .4035569520*psi2+.1605328206e-1*psi1, .4042709626*psi2+.1613881326e-1*psi1, .4049849599*psi2+.1622464769e-1*psi1, .4056989437*psi2+.1631078576e-1*psi1, .4064129140*psi2+.1639722805e-1*psi1, .4071268703*psi2+.1648397520e-1*psi1, .4078408133*psi2+.1657102770e-1*psi1, .4085547422*psi2+.1665838596e-1*psi1, .4092686573*psi2+.1674605068e-1*psi1, .4099825586*psi2+.1683402226e-1*psi1, .4106964456*psi2+.1692230133e-1*psi1, .4114103186*psi2+.1701088839e-1*psi1, .4121241774*psi2+.1709978393e-1*psi1, .4128380220*psi2+.1718898858e-1*psi1, .4135518523*psi2+.1727850284e-1*psi1, .4142656681*psi2+.1736832729e-1*psi1, .4149794695*psi2+.1745846227e-1*psi1, .4156932564*psi2+.1754890858e-1*psi1, .4164070286*psi2+.1763966650e-1*psi1, .4171207861*psi2+.1773073677e-1*psi1, .4178345288*psi2+.1782211989e-1*psi1, .4185482566*psi2+.1791381625e-1*psi1, .4192619696*psi2+.1800582657e-1*psi1, .4199756676*psi2+.1809815135e-1*psi1, .4206893504*psi2+.1819079101e-1*psi1, .4214030183*psi2+.1828374613e-1*psi1, .4221166707*psi2+.1837701735e-1*psi1, .4228303079*psi2+.1847060496e-1*psi1, .4235439296*psi2+.1856450985e-1*psi1, .4242575361*psi2+.1865873226e-1*psi1, .4249711267*psi2+.1875327287e-1*psi1, .4256847017*psi2+.1884813219e-1*psi1, .4263982613*psi2+.1894331065e-1*psi1, .4271118048*psi2+.1903880892e-1*psi1, .4278253326*psi2+.1913462744e-1*psi1, .4285388445*psi2+.1923076689e-1*psi1, .4292523402*psi2+.1932722771e-1*psi1, .4299658200*psi2+.1942401036e-1*psi1, .4306792833*psi2+.1952111549e-1*psi1, .4313927307*psi2+.1961854359e-1*psi1, .4321061615*psi2+.1971629526e-1*psi1, .4328195760*psi2+.1981437080e-1*psi1, .4335329739*psi2+.1991277104e-1*psi1, .4342463553*psi2+.2001149637e-1*psi1, .4349597201*psi2+.2011054741e-1*psi1, .4356730679*psi2+.2020992445e-1*psi1, .4363863990*psi2+.2030962832e-1*psi1, .4370997131*psi2+.2040965949e-1*psi1, .4378130102*psi2+.2051001840e-1*psi1, .4385262903*psi2+.2061070574e-1*psi1, .4392395532*psi2+.2071172173e-1*psi1, .4399527988*psi2+.2081306716e-1*psi1, .4406660271*psi2+.2091474264e-1*psi1, .4413792379*psi2+.2101674849e-1*psi1, .4420924313*psi2+.2111908530e-1*psi1, .4428056071*psi2+.2122175368e-1*psi1, .4435187651*psi2+.2132475415e-1*psi1, .4442319054*psi2+.2142808710e-1*psi1, .4449450278*psi2+.2153175335e-1*psi1, .4456581323*psi2+.2163575309e-1*psi1, .4463712186*psi2+.2174008725e-1*psi1, .4470842869*psi2+.2184475592e-1*psi1, .4477973370*psi2+.2194976001e-1*psi1, .4485103689*psi2+.2205509981e-1*psi1, .4492233825*psi2+.2216077596e-1*psi1, .4499363773*psi2+.2226678905e-1*psi1, .4506493538*psi2+.2237313948e-1*psi1, .4513623116*psi2+.2247982787e-1*psi1, .4520752506*psi2+.2258685470e-1*psi1, .4527881709*psi2+.2269422061e-1*psi1, .4535010722*psi2+.2280192600e-1*psi1, .4542139546*psi2+.2290997156e-1*psi1, .4549268178*psi2+.2301835759e-1*psi1, .4556396618*psi2+.2312708483e-1*psi1, .4563524866*psi2+.2323615388e-1*psi1, .4570652920*psi2+.2334556502e-1*psi1, .4577780780*psi2+.2345531887e-1*psi1, .4584908444*psi2+.2356541614e-1*psi1, .4592035912*psi2+.2367585703e-1*psi1, .4599163183*psi2+.2378664246e-1*psi1, .4606290255*psi2+.2389777273e-1*psi1, .4613417127*psi2+.2400924833e-1*psi1, .4620543801*psi2+.2412107000e-1*psi1, .4627670273*psi2+.2423323801e-1*psi1, .4634796542*psi2+.2434575319e-1*psi1, .4641922610*psi2+.2445861585e-1*psi1, .4649048473*psi2+.2457182669e-1*psi1, .4656174132*psi2+.2468538600e-1*psi1, .4663299583*psi2+.2479929461e-1*psi1, .4670424831*psi2+.2491355280e-1*psi1, .4677549870*psi2+.2502816131e-1*psi1, .4684674700*psi2+.2514312063e-1*psi1, .4691799320*psi2+.2525843106e-1*psi1, .4698923731*psi2+.2537409351e-1*psi1, .4706047929*psi2+.2549010821e-1*psi1, .4713171915*psi2+.2560647582e-1*psi1, .4720295688*psi2+.2572319678e-1*psi1, .4727419247*psi2+.2584027190e-1*psi1, .4734542588*psi2+.2595770137e-1*psi1, .4741665715*psi2+.2607548590e-1*psi1, .4748788626*psi2+.2619362601e-1*psi1, .4755911316*psi2+.2631212219e-1*psi1, .4763033789*psi2+.2643097504e-1*psi1, .4770156041*psi2+.2655018510e-1*psi1, .4777278070*psi2+.2666975274e-1*psi1, .4784399880*psi2+.2678967869e-1*psi1, .4791521465*psi2+.2690996343e-1*psi1, .4798642825*psi2+.2703060740e-1*psi1, .4805763960*psi2+.2715161119e-1*psi1, .4812884869*psi2+.2727297552e-1*psi1, .4820005550*psi2+.2739470057e-1*psi1, .4827126005*psi2+.2751678717e-1*psi1, .4834246230*psi2+.2763923561e-1*psi1, .4841366224*psi2+.2776204661e-1*psi1, .4848485986*psi2+.2788522068e-1*psi1, .4855605516*psi2+.2800875830e-1*psi1, .4862724813*psi2+.2813266009e-1*psi1, .4869843876*psi2+.2825692647e-1*psi1, .4876962702*psi2+.2838155795e-1*psi1, .4884081294*psi2+.2850655521e-1*psi1, .4891199646*psi2+.2863191868e-1*psi1, .4898317761*psi2+.2875764894e-1*psi1, .4905435635*psi2+.2888374653e-1*psi1, .4912553270*psi2+.2901021182e-1*psi1, .4919670662*psi2+.2913704565e-1*psi1, .4926787812*psi2+.2926424822e-1*psi1, .4933904717*psi2+.2939182033e-1*psi1, .4941021378*psi2+.2951976238e-1*psi1, .4948137792*psi2+.2964807498e-1*psi1, .4955253959*psi2+.2977675864e-1*psi1, .4962369879*psi2+.2990581376e-1*psi1, .4969485550*psi2+.3003524105e-1*psi1, .4976600968*psi2+.3016504104e-1*psi1, .4983716139*psi2+.3029521400e-1*psi1, .4990831053*psi2+.3042576086e-1*psi1, .4997945716*psi2+.3055668190e-1*psi1, .5005060124*psi2+.3068797766e-1*psi1, .5012174276*psi2+.3081964873e-1*psi1, .5019288172*psi2+.3095169562e-1*psi1, .5026401809*psi2+.3108411893e-1*psi1, .5033515189*psi2+.3121691919e-1*psi1, .5040628307*psi2+.3135009687e-1*psi1, .5047741163*psi2+.3148365239e-1*psi1, .5054853758*psi2+.3161758637e-1*psi1, .5061966090*psi2+.3175189950e-1*psi1, .5069078155*psi2+.3188659220e-1*psi1, .5076189957*psi2+.3202166508e-1*psi1, .5083301490*psi2+.3215711843e-1*psi1, .5090412756*psi2+.3229295295e-1*psi1, .5097523753*psi2+.3242916928e-1*psi1, .5104634480*psi2+.3256576780e-1*psi1, .5111744936*psi2+.3270274912e-1*psi1, .5118855118*psi2+.3284011355e-1*psi1, .5125965027*psi2+.3297786199e-1*psi1, .5133074662*psi2+.3311599476e-1*psi1, .5140184021*psi2+.3325451237e-1*psi1, .5147293102*psi2+.3339341551e-1*psi1, .5154401905*psi2+.3353270449e-1*psi1, .5161510430*psi2+.3367237991e-1*psi1, .5168618672*psi2+.3381244249e-1*psi1, .5175726632*psi2+.3395289254e-1*psi1, .5182834311*psi2+.3409373076e-1*psi1, .5189941706*psi2+.3423495745e-1*psi1, .5197048813*psi2+.3437657343e-1*psi1, .5204155637*psi2+.3451857908e-1*psi1, .5211262172*psi2+.3466097484e-1*psi1, .5218368418*psi2+.3480376140e-1*psi1, .5225474373*psi2+.3494693936e-1*psi1, .5232580038*psi2+.3509050903e-1*psi1, .5239685410*psi2+.3523447104e-1*psi1, .5246790489*psi2+.3537882597e-1*psi1, .5253895273*psi2+.3552357423e-1*psi1, .5260999761*psi2+.3566871644e-1*psi1, .5268103951*psi2+.3581425319e-1*psi1, .5275207843*psi2+.3596018500e-1*psi1, .5282311436*psi2+.3610651226e-1*psi1, .5289414727*psi2+.3625323559e-1*psi1, .5296517718*psi2+.3640035550e-1*psi1, .5303620403*psi2+.3654787259e-1*psi1, .5310722785*psi2+.3669578736e-1*psi1, .5317824860*psi2+.3684410032e-1*psi1, .5324926629*psi2+.3699281199e-1*psi1, .5332028090*psi2+.3714192285e-1*psi1, .5339129241*psi2+.3729143363e-1*psi1, .5346230082*psi2+.3744134474e-1*psi1, .5353330610*psi2+.3759165666e-1*psi1, .5360430824*psi2+.3774236993e-1*psi1, .5367530725*psi2+.3789348524e-1*psi1, .5374630309*psi2+.3804500287e-1*psi1, .5381729578*psi2+.3819692356e-1*psi1, .5388828527*psi2+.3834924773e-1*psi1, .5395927156*psi2+.3850197595e-1*psi1, .5403025466*psi2+.3865510883e-1*psi1, .5410123452*psi2+.3880864670e-1*psi1, .5417221117*psi2+.3896259026e-1*psi1, .5424318455*psi2+.3911694000e-1*psi1, .5431415467*psi2+.3927169644e-1*psi1, .5438512153*psi2+.3942686009e-1*psi1, .5445608510*psi2+.3958243166e-1*psi1, .5452704537*psi2+.3973841143e-1*psi1, .5459800233*psi2+.3989480003e-1*psi1, .5466895597*psi2+.4005159796e-1*psi1, .5473990626*psi2+.4020880573e-1*psi1, .5481085321*psi2+.4036642403e-1*psi1, .5488179680*psi2+.4052445329e-1*psi1, .5495273699*psi2+.4068289401e-1*psi1, .5502367383*psi2+.4084174678e-1*psi1, .5509460723*psi2+.4100101203e-1*psi1, .5516553723*psi2+.4116069045e-1*psi1, .5523646378*psi2+.4132078246e-1*psi1, .5530738690*psi2+.4148128854e-1*psi1, .5537830659*psi2+.4164220935e-1*psi1, .5544922278*psi2+.4180354543e-1*psi1, .5552013549*psi2+.4196529714e-1*psi1, .5559104471*psi2+.4212746515e-1*psi1, .5566195041*psi2+.4229004999e-1*psi1, .5573285260*psi2+.4245305216e-1*psi1, .5580375124*psi2+.4261647226e-1*psi1, .5587464633*psi2+.4278031059e-1*psi1, .5594553786*psi2+.4294456799e-1*psi1, .5601642581*psi2+.4310924473e-1*psi1, .5608731017*psi2+.4327434154e-1*psi1, .5615819091*psi2+.4343985880e-1*psi1, .5622906804*psi2+.4360579705e-1*psi1, .5629994153*psi2+.4377215707e-1*psi1, .5637081138*psi2+.4393893909e-1*psi1, .5644167757*psi2+.4410614380e-1*psi1, .5651254009*psi2+.4427377161e-1*psi1, .5658339891*psi2+.4444182311e-1*psi1, .5665425402*psi2+.4461029884e-1*psi1, .5672510544*psi2+.4477919939e-1*psi1, .5679595310*psi2+.4494852516e-1*psi1, .5686679702*psi2+.4511827686e-1*psi1, .5693763719*psi2+.4528845480e-1*psi1, .5700847357*psi2+.4545905969e-1*psi1, .5707930619*psi2+.4563009192e-1*psi1, .5715013498*psi2+.4580155223e-1*psi1, .5722095997*psi2+.4597344088e-1*psi1, .5729178112*psi2+.4614575862e-1*psi1, .5736259842*psi2+.4631850584e-1*psi1, .5743341188*psi2+.4649168313e-1*psi1, .5750422144*psi2+.4666529103e-1*psi1, .5757502714*psi2+.4683933010e-1*psi1, .5764582892*psi2+.4701380070e-1*psi1, .5771662677*psi2+.4718870350e-1*psi1, .5778742071*psi2+.4736403921e-1*psi1, .5785821069*psi2+.4753980795e-1*psi1, .5792899672*psi2+.4771601054e-1*psi1, .5799977878*psi2+.4789264744e-1*psi1, .5807055683*psi2+.4806971919e-1*psi1, .5814133088*psi2+.4824722619e-1*psi1, .5821210089*psi2+.4842516926e-1*psi1, .5828286690*psi2+.4860354868e-1*psi1, .5835362884*psi2+.4878236497e-1*psi1, .5842438672*psi2+.4896161893e-1*psi1, .5849514051*psi2+.4914131068e-1*psi1, .5856589022*psi2+.4932144112e-1*psi1, .5863663583*psi2+.4950201055e-1*psi1, .5870737728*psi2+.4968301969e-1*psi1, .5877811461*psi2+.4986446882e-1*psi1, .5884884779*psi2+.5004635869e-1*psi1, .5891957680*psi2+.5022868976e-1*psi1, .5899030160*psi2+.5041146257e-1*psi1, .5906102222*psi2+.5059467761e-1*psi1, .5913173863*psi2+.5077833539e-1*psi1, .5920245081*psi2+.5096243642e-1*psi1, .5927315873*psi2+.5114698139e-1*psi1, .5934386238*psi2+.5133197064e-1*psi1, .5941456177*psi2+.5151740485e-1*psi1, .5948525685*psi2+.5170328454e-1*psi1, .5955594764*psi2+.5188961009e-1*psi1, .5962663410*psi2+.5207638215e-1*psi1, .5969731621*psi2+.5226360109e-1*psi1, .5976799398*psi2+.5245126774e-1*psi1, .5983866738*psi2+.5263938248e-1*psi1, .5990933636*psi2+.5282794574e-1*psi1, .5998000098*psi2+.5301695811e-1*psi1, .6005066117*psi2+.5320642022e-1*psi1, .6012131691*psi2+.5339633236e-1*psi1, .6019196822*psi2+.5358669533e-1*psi1, .6026261506*psi2+.5377750945e-1*psi1, .6033325741*psi2+.5396877552e-1*psi1, .6040389526*psi2+.5416049375e-1*psi1, .6047452861*psi2+.5435266485e-1*psi1, .6054515743*psi2+.5454528931e-1*psi1, .6061578172*psi2+.5473836754e-1*psi1, .6068640142*psi2+.5493190038e-1*psi1, .6075701654*psi2+.5512588798e-1*psi1, .6...</v>
      </c>
    </row>
    <row r="28" spans="1:2" x14ac:dyDescent="0.25">
      <c r="A28" t="s">
        <v>32</v>
      </c>
      <c r="B28" t="str">
        <f>[1]!maple("F:=map(f-&gt;evalf(eval(Qv(x),x=f)),[A])")</f>
        <v>F := [.5344165553*psi2-.3900351957*psi1,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.5344165553*psi2-.3900351957*psi1, .5344165553*psi2-.3900351957*psi1...</v>
      </c>
    </row>
    <row r="31" spans="1:2" x14ac:dyDescent="0.25">
      <c r="A31" t="s">
        <v>23</v>
      </c>
      <c r="B31" t="str">
        <f>[1]!maple("Fm:=x-&gt;(Qv+&amp;1*Qm)/2",B3)</f>
        <v>Fm := x -&gt; 1/2*Qv+1/2*.733e-1*Qm</v>
      </c>
    </row>
    <row r="33" spans="1:2" x14ac:dyDescent="0.25">
      <c r="A33" t="s">
        <v>33</v>
      </c>
      <c r="B33" t="str">
        <f>[1]!maple("G:=map(g-&gt;evalf(eval(Fm(x),x=g)),[A])")</f>
        <v>G := [.5000000000*Qv+.3665000000e-1*Qm,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.5000000000*Qv+.3665000000e-1*Qm, .5000000000*Qv+....</v>
      </c>
    </row>
    <row r="35" spans="1:2" x14ac:dyDescent="0.25">
      <c r="A35" t="s">
        <v>34</v>
      </c>
      <c r="B35" t="str">
        <f>[1]!maple("max(G)")</f>
        <v>.5000000000*Qv+.3665000000e-1*Qm</v>
      </c>
    </row>
    <row r="46" spans="1:2" x14ac:dyDescent="0.25">
      <c r="A46" s="8" t="s">
        <v>25</v>
      </c>
    </row>
    <row r="48" spans="1:2" x14ac:dyDescent="0.25">
      <c r="A48" t="s">
        <v>26</v>
      </c>
      <c r="B48" t="str">
        <f>[1]!maple("Zd:=x-&gt;(&amp;1*KelvinBer(0,x)+&amp;2*KelvinBei(0,x))/((&amp;3^3)*(&amp;4))",B7,B6,B2,B18)</f>
        <v>Zd := x -&gt; (.5012298959*KelvinBer(0,x)+.6867727767*KelvinBei(0,x))/1.84^3/.6984178739</v>
      </c>
    </row>
    <row r="49" spans="1:2" x14ac:dyDescent="0.25">
      <c r="A49" s="6" t="s">
        <v>27</v>
      </c>
      <c r="B49" t="str">
        <f>[1]!maple("Zw:=x-&gt;(&amp;1*KelvinBer(0,x)+&amp;2*KelvinBei(0,x))/((&amp;3^2)*(&amp;4))",H7,H6,B2,B18)</f>
        <v>Zw := x -&gt; (-.3854746892*KelvinBer(0,x)+.865240391*KelvinBei(0,x))/1.84^2/.6984178739</v>
      </c>
    </row>
    <row r="52" spans="1:2" x14ac:dyDescent="0.25">
      <c r="A52" t="s">
        <v>28</v>
      </c>
      <c r="B52">
        <v>0.3</v>
      </c>
    </row>
    <row r="54" spans="1:2" x14ac:dyDescent="0.25">
      <c r="A54" t="s">
        <v>29</v>
      </c>
      <c r="B54" t="str">
        <f>[1]!maple("Ft2:=x-&gt;Zw*(&amp;1^4)/2",B2)</f>
        <v>Ft2 := x -&gt; Zw*1.84^4/2</v>
      </c>
    </row>
    <row r="56" spans="1:2" x14ac:dyDescent="0.25">
      <c r="A56" t="s">
        <v>30</v>
      </c>
      <c r="B56" t="str">
        <f>[1]!maple("Ft1:=x-&gt;(Zd+&amp;1*Zw)*(&amp;2^4)/2",B3,B2)</f>
        <v>Ft1 := x -&gt; (Zd+.733e-1*Zw)*1.84^4/2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Guercilena</dc:creator>
  <cp:lastModifiedBy>Stefano Guercilena</cp:lastModifiedBy>
  <dcterms:created xsi:type="dcterms:W3CDTF">2016-06-01T08:46:27Z</dcterms:created>
  <dcterms:modified xsi:type="dcterms:W3CDTF">2016-06-06T14:50:03Z</dcterms:modified>
</cp:coreProperties>
</file>